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ckknight/Desktop/"/>
    </mc:Choice>
  </mc:AlternateContent>
  <xr:revisionPtr revIDLastSave="0" documentId="13_ncr:1_{839D44E5-8836-3045-B26B-F5B77E56FFB3}" xr6:coauthVersionLast="46" xr6:coauthVersionMax="46" xr10:uidLastSave="{00000000-0000-0000-0000-000000000000}"/>
  <bookViews>
    <workbookView xWindow="6700" yWindow="500" windowWidth="44500" windowHeight="26280" xr2:uid="{D53932FC-EE7D-4E49-8558-A5D717527F4E}"/>
  </bookViews>
  <sheets>
    <sheet name="Player Report" sheetId="4" r:id="rId1"/>
    <sheet name="Team Report" sheetId="3" r:id="rId2"/>
  </sheets>
  <externalReferences>
    <externalReference r:id="rId3"/>
    <externalReference r:id="rId4"/>
  </externalReferences>
  <definedNames>
    <definedName name="_xlnm._FilterDatabase" localSheetId="0" hidden="1">'Player Report'!$B$2:$CM$32</definedName>
    <definedName name="PlayerGames">'[1]Player Pivots'!$A$2:$B$177</definedName>
    <definedName name="PlayerName">'[2]Player Names'!$A$1:$C$462</definedName>
    <definedName name="PlayerStats">'[1]Player Pivots'!$D$2:$O$177</definedName>
    <definedName name="PlayerTeam">'[1]Raw Data Players'!$E$2:$Q$177</definedName>
    <definedName name="_xlnm.Print_Area" localSheetId="0">'Player Report'!$A$1:$C$1</definedName>
    <definedName name="TeamStats">'[1]Team Pivots'!$A$1:$L$10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409" i="4" l="1"/>
  <c r="AV121" i="4"/>
  <c r="AV178" i="4"/>
  <c r="AV439" i="4"/>
  <c r="AV311" i="4"/>
  <c r="AV35" i="4"/>
  <c r="AW409" i="4"/>
  <c r="AW121" i="4"/>
  <c r="AW178" i="4"/>
  <c r="AW439" i="4"/>
  <c r="AW311" i="4"/>
  <c r="AW35" i="4"/>
  <c r="AX409" i="4"/>
  <c r="AX121" i="4"/>
  <c r="AX178" i="4"/>
  <c r="AX439" i="4"/>
  <c r="AX311" i="4"/>
  <c r="AX35" i="4"/>
  <c r="AY409" i="4"/>
  <c r="AY121" i="4"/>
  <c r="AY178" i="4"/>
  <c r="AY439" i="4"/>
  <c r="AY311" i="4"/>
  <c r="AY35" i="4"/>
  <c r="AZ409" i="4"/>
  <c r="AZ121" i="4"/>
  <c r="AZ178" i="4"/>
  <c r="AZ439" i="4"/>
  <c r="AZ311" i="4"/>
  <c r="AZ35" i="4"/>
  <c r="BA409" i="4"/>
  <c r="BA121" i="4"/>
  <c r="BA178" i="4"/>
  <c r="BA439" i="4"/>
  <c r="BA311" i="4"/>
  <c r="BA35" i="4"/>
  <c r="BB409" i="4"/>
  <c r="BB121" i="4"/>
  <c r="BB178" i="4"/>
  <c r="BB439" i="4"/>
  <c r="BB311" i="4"/>
  <c r="BB35" i="4"/>
  <c r="BC409" i="4"/>
  <c r="BC121" i="4"/>
  <c r="BC178" i="4"/>
  <c r="BC439" i="4"/>
  <c r="BC311" i="4"/>
  <c r="BC35" i="4"/>
  <c r="BD409" i="4"/>
  <c r="BD121" i="4"/>
  <c r="BD178" i="4"/>
  <c r="BD439" i="4"/>
  <c r="BD311" i="4"/>
  <c r="BD35" i="4"/>
  <c r="BE409" i="4"/>
  <c r="BE121" i="4"/>
  <c r="BE178" i="4"/>
  <c r="BE439" i="4"/>
  <c r="BE311" i="4"/>
  <c r="BE35" i="4"/>
  <c r="BF409" i="4"/>
  <c r="BF121" i="4"/>
  <c r="BF178" i="4"/>
  <c r="BF439" i="4"/>
  <c r="BF311" i="4"/>
  <c r="BF35" i="4"/>
  <c r="BG409" i="4"/>
  <c r="BG121" i="4"/>
  <c r="BG178" i="4"/>
  <c r="BG439" i="4"/>
  <c r="BG311" i="4"/>
  <c r="BG35" i="4"/>
  <c r="BH409" i="4"/>
  <c r="BH121" i="4"/>
  <c r="BH178" i="4"/>
  <c r="BH439" i="4"/>
  <c r="BH311" i="4"/>
  <c r="BH35" i="4"/>
  <c r="BI409" i="4"/>
  <c r="BI121" i="4"/>
  <c r="BI178" i="4"/>
  <c r="BI439" i="4"/>
  <c r="BI311" i="4"/>
  <c r="BI35" i="4"/>
  <c r="BJ409" i="4"/>
  <c r="BJ121" i="4"/>
  <c r="BJ178" i="4"/>
  <c r="BJ439" i="4"/>
  <c r="BJ311" i="4"/>
  <c r="BJ35" i="4"/>
  <c r="BK409" i="4"/>
  <c r="BK121" i="4"/>
  <c r="BK178" i="4"/>
  <c r="BK439" i="4"/>
  <c r="BK311" i="4"/>
  <c r="BK35" i="4"/>
  <c r="BL409" i="4"/>
  <c r="BL121" i="4"/>
  <c r="BL178" i="4"/>
  <c r="BL439" i="4"/>
  <c r="BL311" i="4"/>
  <c r="BL35" i="4"/>
  <c r="BM409" i="4"/>
  <c r="BM121" i="4"/>
  <c r="BM178" i="4"/>
  <c r="BM439" i="4"/>
  <c r="BM311" i="4"/>
  <c r="BM35" i="4"/>
  <c r="BN409" i="4"/>
  <c r="BN121" i="4"/>
  <c r="BN178" i="4"/>
  <c r="BN439" i="4"/>
  <c r="BN311" i="4"/>
  <c r="BN35" i="4"/>
  <c r="BO409" i="4"/>
  <c r="BO121" i="4"/>
  <c r="BO178" i="4"/>
  <c r="BO439" i="4"/>
  <c r="BO311" i="4"/>
  <c r="BO35" i="4"/>
  <c r="BP409" i="4"/>
  <c r="BP121" i="4"/>
  <c r="BP178" i="4"/>
  <c r="BP439" i="4"/>
  <c r="BP311" i="4"/>
  <c r="BP35" i="4"/>
  <c r="BQ409" i="4"/>
  <c r="BQ121" i="4"/>
  <c r="BQ178" i="4"/>
  <c r="BQ439" i="4"/>
  <c r="BQ311" i="4"/>
  <c r="BQ35" i="4"/>
  <c r="BR409" i="4"/>
  <c r="BR121" i="4"/>
  <c r="BR178" i="4"/>
  <c r="BR439" i="4"/>
  <c r="BR311" i="4"/>
  <c r="BR35" i="4"/>
  <c r="BS409" i="4"/>
  <c r="BS121" i="4"/>
  <c r="BS178" i="4"/>
  <c r="BS439" i="4"/>
  <c r="BS311" i="4"/>
  <c r="BS35" i="4"/>
  <c r="BT409" i="4"/>
  <c r="BT121" i="4"/>
  <c r="BT178" i="4"/>
  <c r="BT439" i="4"/>
  <c r="BT311" i="4"/>
  <c r="BT35" i="4"/>
  <c r="BU409" i="4"/>
  <c r="BU121" i="4"/>
  <c r="BU178" i="4"/>
  <c r="BU439" i="4"/>
  <c r="BU311" i="4"/>
  <c r="BU35" i="4"/>
  <c r="BV409" i="4"/>
  <c r="BV121" i="4"/>
  <c r="BV178" i="4"/>
  <c r="BV439" i="4"/>
  <c r="BV311" i="4"/>
  <c r="BV35" i="4"/>
  <c r="BW409" i="4"/>
  <c r="BW121" i="4"/>
  <c r="BW178" i="4"/>
  <c r="BW439" i="4"/>
  <c r="BW311" i="4"/>
  <c r="BW35" i="4"/>
  <c r="BX409" i="4"/>
  <c r="BX121" i="4"/>
  <c r="BX178" i="4"/>
  <c r="BX439" i="4"/>
  <c r="BX311" i="4"/>
  <c r="BX35" i="4"/>
  <c r="BY409" i="4"/>
  <c r="BY121" i="4"/>
  <c r="BY178" i="4"/>
  <c r="BY439" i="4"/>
  <c r="BY311" i="4"/>
  <c r="BY35" i="4"/>
  <c r="BZ409" i="4"/>
  <c r="BZ121" i="4"/>
  <c r="BZ178" i="4"/>
  <c r="BZ439" i="4"/>
  <c r="BZ311" i="4"/>
  <c r="BZ35" i="4"/>
  <c r="CA409" i="4"/>
  <c r="CA121" i="4"/>
  <c r="CA178" i="4"/>
  <c r="CA439" i="4"/>
  <c r="CA311" i="4"/>
  <c r="CA35" i="4"/>
  <c r="CB409" i="4"/>
  <c r="CB121" i="4"/>
  <c r="CB178" i="4"/>
  <c r="CB439" i="4"/>
  <c r="CB311" i="4"/>
  <c r="CB35" i="4"/>
  <c r="CC409" i="4"/>
  <c r="CC121" i="4"/>
  <c r="CC178" i="4"/>
  <c r="CC439" i="4"/>
  <c r="CC311" i="4"/>
  <c r="CC35" i="4"/>
  <c r="CD409" i="4"/>
  <c r="CD121" i="4"/>
  <c r="CD178" i="4"/>
  <c r="CD439" i="4"/>
  <c r="CD311" i="4"/>
  <c r="CD35" i="4"/>
  <c r="CE409" i="4"/>
  <c r="CE121" i="4"/>
  <c r="CE178" i="4"/>
  <c r="CE439" i="4"/>
  <c r="CE311" i="4"/>
  <c r="CE35" i="4"/>
  <c r="CF409" i="4"/>
  <c r="CF121" i="4"/>
  <c r="CF178" i="4"/>
  <c r="CF439" i="4"/>
  <c r="CF311" i="4"/>
  <c r="CF35" i="4"/>
  <c r="CG409" i="4"/>
  <c r="CG121" i="4"/>
  <c r="CG178" i="4"/>
  <c r="CG439" i="4"/>
  <c r="CG311" i="4"/>
  <c r="CG35" i="4"/>
  <c r="CH409" i="4"/>
  <c r="CH121" i="4"/>
  <c r="CH178" i="4"/>
  <c r="CH439" i="4"/>
  <c r="CH311" i="4"/>
  <c r="CH35" i="4"/>
  <c r="CI409" i="4"/>
  <c r="CI121" i="4"/>
  <c r="CI178" i="4"/>
  <c r="CI439" i="4"/>
  <c r="CI311" i="4"/>
  <c r="CI35" i="4"/>
  <c r="CJ409" i="4"/>
  <c r="CJ121" i="4"/>
  <c r="CJ178" i="4"/>
  <c r="CJ439" i="4"/>
  <c r="CJ311" i="4"/>
  <c r="CJ35" i="4"/>
  <c r="CK409" i="4"/>
  <c r="CK121" i="4"/>
  <c r="CK178" i="4"/>
  <c r="CK439" i="4"/>
  <c r="CK311" i="4"/>
  <c r="CK35" i="4"/>
  <c r="CL409" i="4"/>
  <c r="CL121" i="4"/>
  <c r="CL178" i="4"/>
  <c r="CL439" i="4"/>
  <c r="CL311" i="4"/>
  <c r="CL35" i="4"/>
  <c r="CM409" i="4"/>
  <c r="CM121" i="4"/>
  <c r="CM178" i="4"/>
  <c r="CM439" i="4"/>
  <c r="CM311" i="4"/>
  <c r="CM35" i="4"/>
  <c r="AV189" i="4"/>
  <c r="AV27" i="4"/>
  <c r="AV97" i="4"/>
  <c r="AV443" i="4"/>
  <c r="AV353" i="4"/>
  <c r="AW189" i="4"/>
  <c r="AW27" i="4"/>
  <c r="AW97" i="4"/>
  <c r="AW443" i="4"/>
  <c r="AW353" i="4"/>
  <c r="AX189" i="4"/>
  <c r="AX27" i="4"/>
  <c r="AX97" i="4"/>
  <c r="AX443" i="4"/>
  <c r="AX353" i="4"/>
  <c r="AY189" i="4"/>
  <c r="AY27" i="4"/>
  <c r="AY97" i="4"/>
  <c r="AY443" i="4"/>
  <c r="AY353" i="4"/>
  <c r="AZ189" i="4"/>
  <c r="AZ27" i="4"/>
  <c r="AZ97" i="4"/>
  <c r="AZ443" i="4"/>
  <c r="AZ353" i="4"/>
  <c r="BA189" i="4"/>
  <c r="BA27" i="4"/>
  <c r="BA97" i="4"/>
  <c r="BA443" i="4"/>
  <c r="BA353" i="4"/>
  <c r="BB189" i="4"/>
  <c r="BB27" i="4"/>
  <c r="BB97" i="4"/>
  <c r="BB443" i="4"/>
  <c r="BB353" i="4"/>
  <c r="BC189" i="4"/>
  <c r="BC27" i="4"/>
  <c r="BC97" i="4"/>
  <c r="BC443" i="4"/>
  <c r="BC353" i="4"/>
  <c r="BD189" i="4"/>
  <c r="BD27" i="4"/>
  <c r="BD97" i="4"/>
  <c r="BD443" i="4"/>
  <c r="BD353" i="4"/>
  <c r="BE189" i="4"/>
  <c r="BE27" i="4"/>
  <c r="BE97" i="4"/>
  <c r="BE443" i="4"/>
  <c r="BE353" i="4"/>
  <c r="BF189" i="4"/>
  <c r="BF27" i="4"/>
  <c r="BF97" i="4"/>
  <c r="BF443" i="4"/>
  <c r="BF353" i="4"/>
  <c r="BG189" i="4"/>
  <c r="BG27" i="4"/>
  <c r="BG97" i="4"/>
  <c r="BG443" i="4"/>
  <c r="BG353" i="4"/>
  <c r="BH189" i="4"/>
  <c r="BH27" i="4"/>
  <c r="BH97" i="4"/>
  <c r="BH443" i="4"/>
  <c r="BH353" i="4"/>
  <c r="BI189" i="4"/>
  <c r="BI27" i="4"/>
  <c r="BI97" i="4"/>
  <c r="BI443" i="4"/>
  <c r="BI353" i="4"/>
  <c r="BJ189" i="4"/>
  <c r="BJ27" i="4"/>
  <c r="BJ97" i="4"/>
  <c r="BJ443" i="4"/>
  <c r="BJ353" i="4"/>
  <c r="BK189" i="4"/>
  <c r="BK27" i="4"/>
  <c r="BK97" i="4"/>
  <c r="BK443" i="4"/>
  <c r="BK353" i="4"/>
  <c r="BL189" i="4"/>
  <c r="BL27" i="4"/>
  <c r="BL97" i="4"/>
  <c r="BL443" i="4"/>
  <c r="BL353" i="4"/>
  <c r="BM189" i="4"/>
  <c r="BM27" i="4"/>
  <c r="BM97" i="4"/>
  <c r="BM443" i="4"/>
  <c r="BM353" i="4"/>
  <c r="BN189" i="4"/>
  <c r="BN27" i="4"/>
  <c r="BN97" i="4"/>
  <c r="BN443" i="4"/>
  <c r="BN353" i="4"/>
  <c r="BO189" i="4"/>
  <c r="BO27" i="4"/>
  <c r="BO97" i="4"/>
  <c r="BO443" i="4"/>
  <c r="BO353" i="4"/>
  <c r="BP189" i="4"/>
  <c r="BP27" i="4"/>
  <c r="BP97" i="4"/>
  <c r="BP443" i="4"/>
  <c r="BP353" i="4"/>
  <c r="BQ189" i="4"/>
  <c r="BQ27" i="4"/>
  <c r="BQ97" i="4"/>
  <c r="BQ443" i="4"/>
  <c r="BQ353" i="4"/>
  <c r="BR189" i="4"/>
  <c r="BR27" i="4"/>
  <c r="BR97" i="4"/>
  <c r="BR443" i="4"/>
  <c r="BR353" i="4"/>
  <c r="BS189" i="4"/>
  <c r="BS27" i="4"/>
  <c r="BS97" i="4"/>
  <c r="BS443" i="4"/>
  <c r="BS353" i="4"/>
  <c r="BT189" i="4"/>
  <c r="BT27" i="4"/>
  <c r="BT97" i="4"/>
  <c r="BT443" i="4"/>
  <c r="BT353" i="4"/>
  <c r="BU189" i="4"/>
  <c r="BU27" i="4"/>
  <c r="BU97" i="4"/>
  <c r="BU443" i="4"/>
  <c r="BU353" i="4"/>
  <c r="BV189" i="4"/>
  <c r="BV27" i="4"/>
  <c r="BV97" i="4"/>
  <c r="BV443" i="4"/>
  <c r="BV353" i="4"/>
  <c r="BW189" i="4"/>
  <c r="BW27" i="4"/>
  <c r="BW97" i="4"/>
  <c r="BW443" i="4"/>
  <c r="BW353" i="4"/>
  <c r="BX189" i="4"/>
  <c r="BX27" i="4"/>
  <c r="BX97" i="4"/>
  <c r="BX443" i="4"/>
  <c r="BX353" i="4"/>
  <c r="BY189" i="4"/>
  <c r="BY27" i="4"/>
  <c r="BY97" i="4"/>
  <c r="BY443" i="4"/>
  <c r="BY353" i="4"/>
  <c r="BZ189" i="4"/>
  <c r="BZ27" i="4"/>
  <c r="BZ97" i="4"/>
  <c r="BZ443" i="4"/>
  <c r="BZ353" i="4"/>
  <c r="CA189" i="4"/>
  <c r="CA27" i="4"/>
  <c r="CA97" i="4"/>
  <c r="CA443" i="4"/>
  <c r="CA353" i="4"/>
  <c r="CB189" i="4"/>
  <c r="CB27" i="4"/>
  <c r="CB97" i="4"/>
  <c r="CB443" i="4"/>
  <c r="CB353" i="4"/>
  <c r="CC189" i="4"/>
  <c r="CC27" i="4"/>
  <c r="CC97" i="4"/>
  <c r="CC443" i="4"/>
  <c r="CC353" i="4"/>
  <c r="CD189" i="4"/>
  <c r="CD27" i="4"/>
  <c r="CD97" i="4"/>
  <c r="CD443" i="4"/>
  <c r="CD353" i="4"/>
  <c r="CE189" i="4"/>
  <c r="CE27" i="4"/>
  <c r="CE97" i="4"/>
  <c r="CE443" i="4"/>
  <c r="CE353" i="4"/>
  <c r="CF189" i="4"/>
  <c r="CF27" i="4"/>
  <c r="CF97" i="4"/>
  <c r="CF443" i="4"/>
  <c r="CF353" i="4"/>
  <c r="CG189" i="4"/>
  <c r="CG27" i="4"/>
  <c r="CG97" i="4"/>
  <c r="CG443" i="4"/>
  <c r="CG353" i="4"/>
  <c r="CH189" i="4"/>
  <c r="CH27" i="4"/>
  <c r="CH97" i="4"/>
  <c r="CH443" i="4"/>
  <c r="CH353" i="4"/>
  <c r="CI189" i="4"/>
  <c r="CI27" i="4"/>
  <c r="CI97" i="4"/>
  <c r="CI443" i="4"/>
  <c r="CI353" i="4"/>
  <c r="CJ189" i="4"/>
  <c r="CJ27" i="4"/>
  <c r="CJ97" i="4"/>
  <c r="CJ443" i="4"/>
  <c r="CJ353" i="4"/>
  <c r="CK189" i="4"/>
  <c r="CK27" i="4"/>
  <c r="CK97" i="4"/>
  <c r="CK443" i="4"/>
  <c r="CK353" i="4"/>
  <c r="CL189" i="4"/>
  <c r="CL27" i="4"/>
  <c r="CL97" i="4"/>
  <c r="CL443" i="4"/>
  <c r="CL353" i="4"/>
  <c r="CM189" i="4"/>
  <c r="CM27" i="4"/>
  <c r="CM97" i="4"/>
  <c r="CM443" i="4"/>
  <c r="CM353" i="4"/>
  <c r="AV47" i="4"/>
  <c r="AV43" i="4"/>
  <c r="AV421" i="4"/>
  <c r="AV457" i="4"/>
  <c r="AV280" i="4"/>
  <c r="AV239" i="4"/>
  <c r="AW47" i="4"/>
  <c r="AW43" i="4"/>
  <c r="AW421" i="4"/>
  <c r="AW457" i="4"/>
  <c r="AW280" i="4"/>
  <c r="AW239" i="4"/>
  <c r="AX47" i="4"/>
  <c r="AX43" i="4"/>
  <c r="AX421" i="4"/>
  <c r="AX457" i="4"/>
  <c r="AX280" i="4"/>
  <c r="AX239" i="4"/>
  <c r="AY47" i="4"/>
  <c r="AY43" i="4"/>
  <c r="AY421" i="4"/>
  <c r="AY457" i="4"/>
  <c r="AY280" i="4"/>
  <c r="AY239" i="4"/>
  <c r="AZ47" i="4"/>
  <c r="AZ43" i="4"/>
  <c r="AZ421" i="4"/>
  <c r="AZ457" i="4"/>
  <c r="AZ280" i="4"/>
  <c r="AZ239" i="4"/>
  <c r="BA47" i="4"/>
  <c r="BA43" i="4"/>
  <c r="BA421" i="4"/>
  <c r="BA457" i="4"/>
  <c r="BA280" i="4"/>
  <c r="BA239" i="4"/>
  <c r="BB47" i="4"/>
  <c r="BB43" i="4"/>
  <c r="BB421" i="4"/>
  <c r="BB457" i="4"/>
  <c r="BB280" i="4"/>
  <c r="BB239" i="4"/>
  <c r="BC47" i="4"/>
  <c r="BC43" i="4"/>
  <c r="BC421" i="4"/>
  <c r="BC457" i="4"/>
  <c r="BC280" i="4"/>
  <c r="BC239" i="4"/>
  <c r="BD47" i="4"/>
  <c r="BD43" i="4"/>
  <c r="BD421" i="4"/>
  <c r="BD457" i="4"/>
  <c r="BD280" i="4"/>
  <c r="BD239" i="4"/>
  <c r="BE47" i="4"/>
  <c r="BE43" i="4"/>
  <c r="BE421" i="4"/>
  <c r="BE457" i="4"/>
  <c r="BE280" i="4"/>
  <c r="BE239" i="4"/>
  <c r="BF47" i="4"/>
  <c r="BF43" i="4"/>
  <c r="BF421" i="4"/>
  <c r="BF457" i="4"/>
  <c r="BF280" i="4"/>
  <c r="BF239" i="4"/>
  <c r="BG47" i="4"/>
  <c r="BG43" i="4"/>
  <c r="BG421" i="4"/>
  <c r="BG457" i="4"/>
  <c r="BG280" i="4"/>
  <c r="BG239" i="4"/>
  <c r="BH47" i="4"/>
  <c r="BH43" i="4"/>
  <c r="BH421" i="4"/>
  <c r="BH457" i="4"/>
  <c r="BH280" i="4"/>
  <c r="BH239" i="4"/>
  <c r="BI47" i="4"/>
  <c r="BI43" i="4"/>
  <c r="BI421" i="4"/>
  <c r="BI457" i="4"/>
  <c r="BI280" i="4"/>
  <c r="BI239" i="4"/>
  <c r="BJ47" i="4"/>
  <c r="BJ43" i="4"/>
  <c r="BJ421" i="4"/>
  <c r="BJ457" i="4"/>
  <c r="BJ280" i="4"/>
  <c r="BJ239" i="4"/>
  <c r="BK47" i="4"/>
  <c r="BK43" i="4"/>
  <c r="BK421" i="4"/>
  <c r="BK457" i="4"/>
  <c r="BK280" i="4"/>
  <c r="BK239" i="4"/>
  <c r="BL47" i="4"/>
  <c r="BL43" i="4"/>
  <c r="BL421" i="4"/>
  <c r="BL457" i="4"/>
  <c r="BL280" i="4"/>
  <c r="BL239" i="4"/>
  <c r="BM47" i="4"/>
  <c r="BM43" i="4"/>
  <c r="BM421" i="4"/>
  <c r="BM457" i="4"/>
  <c r="BM280" i="4"/>
  <c r="BM239" i="4"/>
  <c r="BN47" i="4"/>
  <c r="BN43" i="4"/>
  <c r="BN421" i="4"/>
  <c r="BN457" i="4"/>
  <c r="BN280" i="4"/>
  <c r="BN239" i="4"/>
  <c r="BO47" i="4"/>
  <c r="BO43" i="4"/>
  <c r="BO421" i="4"/>
  <c r="BO457" i="4"/>
  <c r="BO280" i="4"/>
  <c r="BO239" i="4"/>
  <c r="BP47" i="4"/>
  <c r="BP43" i="4"/>
  <c r="BP421" i="4"/>
  <c r="BP457" i="4"/>
  <c r="BP280" i="4"/>
  <c r="BP239" i="4"/>
  <c r="BQ47" i="4"/>
  <c r="BQ43" i="4"/>
  <c r="BQ421" i="4"/>
  <c r="BQ457" i="4"/>
  <c r="BQ280" i="4"/>
  <c r="BQ239" i="4"/>
  <c r="BR47" i="4"/>
  <c r="BR43" i="4"/>
  <c r="BR421" i="4"/>
  <c r="BR457" i="4"/>
  <c r="BR280" i="4"/>
  <c r="BR239" i="4"/>
  <c r="BS47" i="4"/>
  <c r="BS43" i="4"/>
  <c r="BS421" i="4"/>
  <c r="BS457" i="4"/>
  <c r="BS280" i="4"/>
  <c r="BS239" i="4"/>
  <c r="BT47" i="4"/>
  <c r="BT43" i="4"/>
  <c r="BT421" i="4"/>
  <c r="BT457" i="4"/>
  <c r="BT280" i="4"/>
  <c r="BT239" i="4"/>
  <c r="BU47" i="4"/>
  <c r="BU43" i="4"/>
  <c r="BU421" i="4"/>
  <c r="BU457" i="4"/>
  <c r="BU280" i="4"/>
  <c r="BU239" i="4"/>
  <c r="BV47" i="4"/>
  <c r="BV43" i="4"/>
  <c r="BV421" i="4"/>
  <c r="BV457" i="4"/>
  <c r="BV280" i="4"/>
  <c r="BV239" i="4"/>
  <c r="BW47" i="4"/>
  <c r="BW43" i="4"/>
  <c r="BW421" i="4"/>
  <c r="BW457" i="4"/>
  <c r="BW280" i="4"/>
  <c r="BW239" i="4"/>
  <c r="BX47" i="4"/>
  <c r="BX43" i="4"/>
  <c r="BX421" i="4"/>
  <c r="BX457" i="4"/>
  <c r="BX280" i="4"/>
  <c r="BX239" i="4"/>
  <c r="BY47" i="4"/>
  <c r="BY43" i="4"/>
  <c r="BY421" i="4"/>
  <c r="BY457" i="4"/>
  <c r="BY280" i="4"/>
  <c r="BY239" i="4"/>
  <c r="BZ47" i="4"/>
  <c r="BZ43" i="4"/>
  <c r="BZ421" i="4"/>
  <c r="BZ457" i="4"/>
  <c r="BZ280" i="4"/>
  <c r="BZ239" i="4"/>
  <c r="CA47" i="4"/>
  <c r="CA43" i="4"/>
  <c r="CA421" i="4"/>
  <c r="CA457" i="4"/>
  <c r="CA280" i="4"/>
  <c r="CA239" i="4"/>
  <c r="CB47" i="4"/>
  <c r="CB43" i="4"/>
  <c r="CB421" i="4"/>
  <c r="CB457" i="4"/>
  <c r="CB280" i="4"/>
  <c r="CB239" i="4"/>
  <c r="CC47" i="4"/>
  <c r="CC43" i="4"/>
  <c r="CC421" i="4"/>
  <c r="CC457" i="4"/>
  <c r="CC280" i="4"/>
  <c r="CC239" i="4"/>
  <c r="CD47" i="4"/>
  <c r="CD43" i="4"/>
  <c r="CD421" i="4"/>
  <c r="CD457" i="4"/>
  <c r="CD280" i="4"/>
  <c r="CD239" i="4"/>
  <c r="CE47" i="4"/>
  <c r="CE43" i="4"/>
  <c r="CE421" i="4"/>
  <c r="CE457" i="4"/>
  <c r="CE280" i="4"/>
  <c r="CE239" i="4"/>
  <c r="CF47" i="4"/>
  <c r="CF43" i="4"/>
  <c r="CF421" i="4"/>
  <c r="CF457" i="4"/>
  <c r="CF280" i="4"/>
  <c r="CF239" i="4"/>
  <c r="CG47" i="4"/>
  <c r="CG43" i="4"/>
  <c r="CG421" i="4"/>
  <c r="CG457" i="4"/>
  <c r="CG280" i="4"/>
  <c r="CG239" i="4"/>
  <c r="CH47" i="4"/>
  <c r="CH43" i="4"/>
  <c r="CH421" i="4"/>
  <c r="CH457" i="4"/>
  <c r="CH280" i="4"/>
  <c r="CH239" i="4"/>
  <c r="CI47" i="4"/>
  <c r="CI43" i="4"/>
  <c r="CI421" i="4"/>
  <c r="CI457" i="4"/>
  <c r="CI280" i="4"/>
  <c r="CI239" i="4"/>
  <c r="CJ47" i="4"/>
  <c r="CJ43" i="4"/>
  <c r="CJ421" i="4"/>
  <c r="CJ457" i="4"/>
  <c r="CJ280" i="4"/>
  <c r="CJ239" i="4"/>
  <c r="CK47" i="4"/>
  <c r="CK43" i="4"/>
  <c r="CK421" i="4"/>
  <c r="CK457" i="4"/>
  <c r="CK280" i="4"/>
  <c r="CK239" i="4"/>
  <c r="CL47" i="4"/>
  <c r="CL43" i="4"/>
  <c r="CL421" i="4"/>
  <c r="CL457" i="4"/>
  <c r="CL280" i="4"/>
  <c r="CL239" i="4"/>
  <c r="CM47" i="4"/>
  <c r="CM43" i="4"/>
  <c r="CM421" i="4"/>
  <c r="CM457" i="4"/>
  <c r="CM280" i="4"/>
  <c r="CM239" i="4"/>
  <c r="AV4" i="4"/>
  <c r="AV362" i="4"/>
  <c r="AV274" i="4"/>
  <c r="AV375" i="4"/>
  <c r="AV30" i="4"/>
  <c r="AV237" i="4"/>
  <c r="AV262" i="4"/>
  <c r="AV302" i="4"/>
  <c r="AV327" i="4"/>
  <c r="AW4" i="4"/>
  <c r="AW362" i="4"/>
  <c r="AW274" i="4"/>
  <c r="AW375" i="4"/>
  <c r="AW30" i="4"/>
  <c r="AW237" i="4"/>
  <c r="AW262" i="4"/>
  <c r="AW302" i="4"/>
  <c r="AW327" i="4"/>
  <c r="AX4" i="4"/>
  <c r="AX362" i="4"/>
  <c r="AX274" i="4"/>
  <c r="AX375" i="4"/>
  <c r="AX30" i="4"/>
  <c r="AX237" i="4"/>
  <c r="AX262" i="4"/>
  <c r="AX302" i="4"/>
  <c r="AX327" i="4"/>
  <c r="AY4" i="4"/>
  <c r="AY362" i="4"/>
  <c r="AY274" i="4"/>
  <c r="AY375" i="4"/>
  <c r="AY30" i="4"/>
  <c r="AY237" i="4"/>
  <c r="AY262" i="4"/>
  <c r="AY302" i="4"/>
  <c r="AY327" i="4"/>
  <c r="AZ4" i="4"/>
  <c r="AZ362" i="4"/>
  <c r="AZ274" i="4"/>
  <c r="AZ375" i="4"/>
  <c r="AZ30" i="4"/>
  <c r="AZ237" i="4"/>
  <c r="AZ262" i="4"/>
  <c r="AZ302" i="4"/>
  <c r="AZ327" i="4"/>
  <c r="BA4" i="4"/>
  <c r="BA362" i="4"/>
  <c r="BA274" i="4"/>
  <c r="BA375" i="4"/>
  <c r="BA30" i="4"/>
  <c r="BA237" i="4"/>
  <c r="BA262" i="4"/>
  <c r="BA302" i="4"/>
  <c r="BA327" i="4"/>
  <c r="BB4" i="4"/>
  <c r="BB362" i="4"/>
  <c r="BB274" i="4"/>
  <c r="BB375" i="4"/>
  <c r="BB30" i="4"/>
  <c r="BB237" i="4"/>
  <c r="BB262" i="4"/>
  <c r="BB302" i="4"/>
  <c r="BB327" i="4"/>
  <c r="BC4" i="4"/>
  <c r="BC362" i="4"/>
  <c r="BC274" i="4"/>
  <c r="BC375" i="4"/>
  <c r="BC30" i="4"/>
  <c r="BC237" i="4"/>
  <c r="BC262" i="4"/>
  <c r="BC302" i="4"/>
  <c r="BC327" i="4"/>
  <c r="BD4" i="4"/>
  <c r="BD362" i="4"/>
  <c r="BD274" i="4"/>
  <c r="BD375" i="4"/>
  <c r="BD30" i="4"/>
  <c r="BD237" i="4"/>
  <c r="BD262" i="4"/>
  <c r="BD302" i="4"/>
  <c r="BD327" i="4"/>
  <c r="BE4" i="4"/>
  <c r="BE362" i="4"/>
  <c r="BE274" i="4"/>
  <c r="BE375" i="4"/>
  <c r="BE30" i="4"/>
  <c r="BE237" i="4"/>
  <c r="BE262" i="4"/>
  <c r="BE302" i="4"/>
  <c r="BE327" i="4"/>
  <c r="BF4" i="4"/>
  <c r="BF362" i="4"/>
  <c r="BF274" i="4"/>
  <c r="BF375" i="4"/>
  <c r="BF30" i="4"/>
  <c r="BF237" i="4"/>
  <c r="BF262" i="4"/>
  <c r="BF302" i="4"/>
  <c r="BF327" i="4"/>
  <c r="BG4" i="4"/>
  <c r="BG362" i="4"/>
  <c r="BG274" i="4"/>
  <c r="BG375" i="4"/>
  <c r="BG30" i="4"/>
  <c r="BG237" i="4"/>
  <c r="BG262" i="4"/>
  <c r="BG302" i="4"/>
  <c r="BG327" i="4"/>
  <c r="BH4" i="4"/>
  <c r="BH362" i="4"/>
  <c r="BH274" i="4"/>
  <c r="BH375" i="4"/>
  <c r="BH30" i="4"/>
  <c r="BH237" i="4"/>
  <c r="BH262" i="4"/>
  <c r="BH302" i="4"/>
  <c r="BH327" i="4"/>
  <c r="BI4" i="4"/>
  <c r="BI362" i="4"/>
  <c r="BI274" i="4"/>
  <c r="BI375" i="4"/>
  <c r="BI30" i="4"/>
  <c r="BI237" i="4"/>
  <c r="BI262" i="4"/>
  <c r="BI302" i="4"/>
  <c r="BI327" i="4"/>
  <c r="BJ4" i="4"/>
  <c r="BJ362" i="4"/>
  <c r="BJ274" i="4"/>
  <c r="BJ375" i="4"/>
  <c r="BJ30" i="4"/>
  <c r="BJ237" i="4"/>
  <c r="BJ262" i="4"/>
  <c r="BJ302" i="4"/>
  <c r="BJ327" i="4"/>
  <c r="BK4" i="4"/>
  <c r="BK362" i="4"/>
  <c r="BK274" i="4"/>
  <c r="BK375" i="4"/>
  <c r="BK30" i="4"/>
  <c r="BK237" i="4"/>
  <c r="BK262" i="4"/>
  <c r="BK302" i="4"/>
  <c r="BK327" i="4"/>
  <c r="BL4" i="4"/>
  <c r="BL362" i="4"/>
  <c r="BL274" i="4"/>
  <c r="BL375" i="4"/>
  <c r="BL30" i="4"/>
  <c r="BL237" i="4"/>
  <c r="BL262" i="4"/>
  <c r="BL302" i="4"/>
  <c r="BL327" i="4"/>
  <c r="BM4" i="4"/>
  <c r="BM362" i="4"/>
  <c r="BM274" i="4"/>
  <c r="BM375" i="4"/>
  <c r="BM30" i="4"/>
  <c r="BM237" i="4"/>
  <c r="BM262" i="4"/>
  <c r="BM302" i="4"/>
  <c r="BM327" i="4"/>
  <c r="BN4" i="4"/>
  <c r="BN362" i="4"/>
  <c r="BN274" i="4"/>
  <c r="BN375" i="4"/>
  <c r="BN30" i="4"/>
  <c r="BN237" i="4"/>
  <c r="BN262" i="4"/>
  <c r="BN302" i="4"/>
  <c r="BN327" i="4"/>
  <c r="BO4" i="4"/>
  <c r="BO362" i="4"/>
  <c r="BO274" i="4"/>
  <c r="BO375" i="4"/>
  <c r="BO30" i="4"/>
  <c r="BO237" i="4"/>
  <c r="BO262" i="4"/>
  <c r="BO302" i="4"/>
  <c r="BO327" i="4"/>
  <c r="BP4" i="4"/>
  <c r="BP362" i="4"/>
  <c r="BP274" i="4"/>
  <c r="BP375" i="4"/>
  <c r="BP30" i="4"/>
  <c r="BP237" i="4"/>
  <c r="BP262" i="4"/>
  <c r="BP302" i="4"/>
  <c r="BP327" i="4"/>
  <c r="BQ4" i="4"/>
  <c r="BQ362" i="4"/>
  <c r="BQ274" i="4"/>
  <c r="BQ375" i="4"/>
  <c r="BQ30" i="4"/>
  <c r="BQ237" i="4"/>
  <c r="BQ262" i="4"/>
  <c r="BQ302" i="4"/>
  <c r="BQ327" i="4"/>
  <c r="BR4" i="4"/>
  <c r="BR362" i="4"/>
  <c r="BR274" i="4"/>
  <c r="BR375" i="4"/>
  <c r="BR30" i="4"/>
  <c r="BR237" i="4"/>
  <c r="BR262" i="4"/>
  <c r="BR302" i="4"/>
  <c r="BR327" i="4"/>
  <c r="BS4" i="4"/>
  <c r="BS362" i="4"/>
  <c r="BS274" i="4"/>
  <c r="BS375" i="4"/>
  <c r="BS30" i="4"/>
  <c r="BS237" i="4"/>
  <c r="BS262" i="4"/>
  <c r="BS302" i="4"/>
  <c r="BS327" i="4"/>
  <c r="BT4" i="4"/>
  <c r="BT362" i="4"/>
  <c r="BT274" i="4"/>
  <c r="BT375" i="4"/>
  <c r="BT30" i="4"/>
  <c r="BT237" i="4"/>
  <c r="BT262" i="4"/>
  <c r="BT302" i="4"/>
  <c r="BT327" i="4"/>
  <c r="BU4" i="4"/>
  <c r="BU362" i="4"/>
  <c r="BU274" i="4"/>
  <c r="BU375" i="4"/>
  <c r="BU30" i="4"/>
  <c r="BU237" i="4"/>
  <c r="BU262" i="4"/>
  <c r="BU302" i="4"/>
  <c r="BU327" i="4"/>
  <c r="BV4" i="4"/>
  <c r="BV362" i="4"/>
  <c r="BV274" i="4"/>
  <c r="BV375" i="4"/>
  <c r="BV30" i="4"/>
  <c r="BV237" i="4"/>
  <c r="BV262" i="4"/>
  <c r="BV302" i="4"/>
  <c r="BV327" i="4"/>
  <c r="BW4" i="4"/>
  <c r="BW362" i="4"/>
  <c r="BW274" i="4"/>
  <c r="BW375" i="4"/>
  <c r="BW30" i="4"/>
  <c r="BW237" i="4"/>
  <c r="BW262" i="4"/>
  <c r="BW302" i="4"/>
  <c r="BW327" i="4"/>
  <c r="BX4" i="4"/>
  <c r="BX362" i="4"/>
  <c r="BX274" i="4"/>
  <c r="BX375" i="4"/>
  <c r="BX30" i="4"/>
  <c r="BX237" i="4"/>
  <c r="BX262" i="4"/>
  <c r="BX302" i="4"/>
  <c r="BX327" i="4"/>
  <c r="BY4" i="4"/>
  <c r="BY362" i="4"/>
  <c r="BY274" i="4"/>
  <c r="BY375" i="4"/>
  <c r="BY30" i="4"/>
  <c r="BY237" i="4"/>
  <c r="BY262" i="4"/>
  <c r="BY302" i="4"/>
  <c r="BY327" i="4"/>
  <c r="BZ4" i="4"/>
  <c r="BZ362" i="4"/>
  <c r="BZ274" i="4"/>
  <c r="BZ375" i="4"/>
  <c r="BZ30" i="4"/>
  <c r="BZ237" i="4"/>
  <c r="BZ262" i="4"/>
  <c r="BZ302" i="4"/>
  <c r="BZ327" i="4"/>
  <c r="CA4" i="4"/>
  <c r="CA362" i="4"/>
  <c r="CA274" i="4"/>
  <c r="CA375" i="4"/>
  <c r="CA30" i="4"/>
  <c r="CA237" i="4"/>
  <c r="CA262" i="4"/>
  <c r="CA302" i="4"/>
  <c r="CA327" i="4"/>
  <c r="CB4" i="4"/>
  <c r="CB362" i="4"/>
  <c r="CB274" i="4"/>
  <c r="CB375" i="4"/>
  <c r="CB30" i="4"/>
  <c r="CB237" i="4"/>
  <c r="CB262" i="4"/>
  <c r="CB302" i="4"/>
  <c r="CB327" i="4"/>
  <c r="CC4" i="4"/>
  <c r="CC362" i="4"/>
  <c r="CC274" i="4"/>
  <c r="CC375" i="4"/>
  <c r="CC30" i="4"/>
  <c r="CC237" i="4"/>
  <c r="CC262" i="4"/>
  <c r="CC302" i="4"/>
  <c r="CC327" i="4"/>
  <c r="CD4" i="4"/>
  <c r="CD362" i="4"/>
  <c r="CD274" i="4"/>
  <c r="CD375" i="4"/>
  <c r="CD30" i="4"/>
  <c r="CD237" i="4"/>
  <c r="CD262" i="4"/>
  <c r="CD302" i="4"/>
  <c r="CD327" i="4"/>
  <c r="CE4" i="4"/>
  <c r="CE362" i="4"/>
  <c r="CE274" i="4"/>
  <c r="CE375" i="4"/>
  <c r="CE30" i="4"/>
  <c r="CE237" i="4"/>
  <c r="CE262" i="4"/>
  <c r="CE302" i="4"/>
  <c r="CE327" i="4"/>
  <c r="CF4" i="4"/>
  <c r="CF362" i="4"/>
  <c r="CF274" i="4"/>
  <c r="CF375" i="4"/>
  <c r="CF30" i="4"/>
  <c r="CF237" i="4"/>
  <c r="CF262" i="4"/>
  <c r="CF302" i="4"/>
  <c r="CF327" i="4"/>
  <c r="CG4" i="4"/>
  <c r="CG362" i="4"/>
  <c r="CG274" i="4"/>
  <c r="CG375" i="4"/>
  <c r="CG30" i="4"/>
  <c r="CG237" i="4"/>
  <c r="CG262" i="4"/>
  <c r="CG302" i="4"/>
  <c r="CG327" i="4"/>
  <c r="CH4" i="4"/>
  <c r="CH362" i="4"/>
  <c r="CH274" i="4"/>
  <c r="CH375" i="4"/>
  <c r="CH30" i="4"/>
  <c r="CH237" i="4"/>
  <c r="CH262" i="4"/>
  <c r="CH302" i="4"/>
  <c r="CH327" i="4"/>
  <c r="CI4" i="4"/>
  <c r="CI362" i="4"/>
  <c r="CI274" i="4"/>
  <c r="CI375" i="4"/>
  <c r="CI30" i="4"/>
  <c r="CI237" i="4"/>
  <c r="CI262" i="4"/>
  <c r="CI302" i="4"/>
  <c r="CI327" i="4"/>
  <c r="CJ4" i="4"/>
  <c r="CJ362" i="4"/>
  <c r="CJ274" i="4"/>
  <c r="CJ375" i="4"/>
  <c r="CJ30" i="4"/>
  <c r="CJ237" i="4"/>
  <c r="CJ262" i="4"/>
  <c r="CJ302" i="4"/>
  <c r="CJ327" i="4"/>
  <c r="CK4" i="4"/>
  <c r="CK362" i="4"/>
  <c r="CK274" i="4"/>
  <c r="CK375" i="4"/>
  <c r="CK30" i="4"/>
  <c r="CK237" i="4"/>
  <c r="CK262" i="4"/>
  <c r="CK302" i="4"/>
  <c r="CK327" i="4"/>
  <c r="CL4" i="4"/>
  <c r="CL362" i="4"/>
  <c r="CL274" i="4"/>
  <c r="CL375" i="4"/>
  <c r="CL30" i="4"/>
  <c r="CL237" i="4"/>
  <c r="CL262" i="4"/>
  <c r="CL302" i="4"/>
  <c r="CL327" i="4"/>
  <c r="CM4" i="4"/>
  <c r="CM362" i="4"/>
  <c r="CM274" i="4"/>
  <c r="CM375" i="4"/>
  <c r="CM30" i="4"/>
  <c r="CM237" i="4"/>
  <c r="CM262" i="4"/>
  <c r="CM302" i="4"/>
  <c r="CM327" i="4"/>
  <c r="AV402" i="4"/>
  <c r="AV38" i="4"/>
  <c r="AV354" i="4"/>
  <c r="AW402" i="4"/>
  <c r="AW38" i="4"/>
  <c r="AW354" i="4"/>
  <c r="AX402" i="4"/>
  <c r="AX38" i="4"/>
  <c r="AX354" i="4"/>
  <c r="AY402" i="4"/>
  <c r="AY38" i="4"/>
  <c r="AY354" i="4"/>
  <c r="AZ402" i="4"/>
  <c r="AZ38" i="4"/>
  <c r="AZ354" i="4"/>
  <c r="BA402" i="4"/>
  <c r="BA38" i="4"/>
  <c r="BA354" i="4"/>
  <c r="BB402" i="4"/>
  <c r="BB38" i="4"/>
  <c r="BB354" i="4"/>
  <c r="BC402" i="4"/>
  <c r="BC38" i="4"/>
  <c r="BC354" i="4"/>
  <c r="BD402" i="4"/>
  <c r="BD38" i="4"/>
  <c r="BD354" i="4"/>
  <c r="BE402" i="4"/>
  <c r="BE38" i="4"/>
  <c r="BE354" i="4"/>
  <c r="BF402" i="4"/>
  <c r="BF38" i="4"/>
  <c r="BF354" i="4"/>
  <c r="BG402" i="4"/>
  <c r="BG38" i="4"/>
  <c r="BG354" i="4"/>
  <c r="BH402" i="4"/>
  <c r="BH38" i="4"/>
  <c r="BH354" i="4"/>
  <c r="BI402" i="4"/>
  <c r="BI38" i="4"/>
  <c r="BI354" i="4"/>
  <c r="BJ402" i="4"/>
  <c r="BJ38" i="4"/>
  <c r="BJ354" i="4"/>
  <c r="BK402" i="4"/>
  <c r="BK38" i="4"/>
  <c r="BK354" i="4"/>
  <c r="BL402" i="4"/>
  <c r="BL38" i="4"/>
  <c r="BL354" i="4"/>
  <c r="BM402" i="4"/>
  <c r="BM38" i="4"/>
  <c r="BM354" i="4"/>
  <c r="BN402" i="4"/>
  <c r="BN38" i="4"/>
  <c r="BN354" i="4"/>
  <c r="BO402" i="4"/>
  <c r="BO38" i="4"/>
  <c r="BO354" i="4"/>
  <c r="BP402" i="4"/>
  <c r="BP38" i="4"/>
  <c r="BP354" i="4"/>
  <c r="BQ402" i="4"/>
  <c r="BQ38" i="4"/>
  <c r="BQ354" i="4"/>
  <c r="BR402" i="4"/>
  <c r="BR38" i="4"/>
  <c r="BR354" i="4"/>
  <c r="BS402" i="4"/>
  <c r="BS38" i="4"/>
  <c r="BS354" i="4"/>
  <c r="BT402" i="4"/>
  <c r="BT38" i="4"/>
  <c r="BT354" i="4"/>
  <c r="BU402" i="4"/>
  <c r="BU38" i="4"/>
  <c r="BU354" i="4"/>
  <c r="BV402" i="4"/>
  <c r="BV38" i="4"/>
  <c r="BV354" i="4"/>
  <c r="BW402" i="4"/>
  <c r="BW38" i="4"/>
  <c r="BW354" i="4"/>
  <c r="BX402" i="4"/>
  <c r="BX38" i="4"/>
  <c r="BX354" i="4"/>
  <c r="BY402" i="4"/>
  <c r="BY38" i="4"/>
  <c r="BY354" i="4"/>
  <c r="BZ402" i="4"/>
  <c r="BZ38" i="4"/>
  <c r="BZ354" i="4"/>
  <c r="CA402" i="4"/>
  <c r="CA38" i="4"/>
  <c r="CA354" i="4"/>
  <c r="CB402" i="4"/>
  <c r="CB38" i="4"/>
  <c r="CB354" i="4"/>
  <c r="CC402" i="4"/>
  <c r="CC38" i="4"/>
  <c r="CC354" i="4"/>
  <c r="CD402" i="4"/>
  <c r="CD38" i="4"/>
  <c r="CD354" i="4"/>
  <c r="CE402" i="4"/>
  <c r="CE38" i="4"/>
  <c r="CE354" i="4"/>
  <c r="CF402" i="4"/>
  <c r="CF38" i="4"/>
  <c r="CF354" i="4"/>
  <c r="CG402" i="4"/>
  <c r="CG38" i="4"/>
  <c r="CG354" i="4"/>
  <c r="CH402" i="4"/>
  <c r="CH38" i="4"/>
  <c r="CH354" i="4"/>
  <c r="CI402" i="4"/>
  <c r="CI38" i="4"/>
  <c r="CI354" i="4"/>
  <c r="CJ402" i="4"/>
  <c r="CJ38" i="4"/>
  <c r="CJ354" i="4"/>
  <c r="CK402" i="4"/>
  <c r="CK38" i="4"/>
  <c r="CK354" i="4"/>
  <c r="CL402" i="4"/>
  <c r="CL38" i="4"/>
  <c r="CL354" i="4"/>
  <c r="CM402" i="4"/>
  <c r="CM38" i="4"/>
  <c r="CM354" i="4"/>
  <c r="AV82" i="4"/>
  <c r="AV404" i="4"/>
  <c r="AV18" i="4"/>
  <c r="AV244" i="4"/>
  <c r="AV72" i="4"/>
  <c r="AV385" i="4"/>
  <c r="AV183" i="4"/>
  <c r="AV298" i="4"/>
  <c r="AV286" i="4"/>
  <c r="AW82" i="4"/>
  <c r="AW404" i="4"/>
  <c r="AW18" i="4"/>
  <c r="AW244" i="4"/>
  <c r="AW72" i="4"/>
  <c r="AW385" i="4"/>
  <c r="AW183" i="4"/>
  <c r="AW298" i="4"/>
  <c r="AW286" i="4"/>
  <c r="AX82" i="4"/>
  <c r="AX404" i="4"/>
  <c r="AX18" i="4"/>
  <c r="AX244" i="4"/>
  <c r="AX72" i="4"/>
  <c r="AX385" i="4"/>
  <c r="AX183" i="4"/>
  <c r="AX298" i="4"/>
  <c r="AX286" i="4"/>
  <c r="AY82" i="4"/>
  <c r="AY404" i="4"/>
  <c r="AY18" i="4"/>
  <c r="AY244" i="4"/>
  <c r="AY72" i="4"/>
  <c r="AY385" i="4"/>
  <c r="AY183" i="4"/>
  <c r="AY298" i="4"/>
  <c r="AY286" i="4"/>
  <c r="AZ82" i="4"/>
  <c r="AZ404" i="4"/>
  <c r="AZ18" i="4"/>
  <c r="AZ244" i="4"/>
  <c r="AZ72" i="4"/>
  <c r="AZ385" i="4"/>
  <c r="AZ183" i="4"/>
  <c r="AZ298" i="4"/>
  <c r="AZ286" i="4"/>
  <c r="BA82" i="4"/>
  <c r="BA404" i="4"/>
  <c r="BA18" i="4"/>
  <c r="BA244" i="4"/>
  <c r="BA72" i="4"/>
  <c r="BA385" i="4"/>
  <c r="BA183" i="4"/>
  <c r="BA298" i="4"/>
  <c r="BA286" i="4"/>
  <c r="BB82" i="4"/>
  <c r="BB404" i="4"/>
  <c r="BB18" i="4"/>
  <c r="BB244" i="4"/>
  <c r="BB72" i="4"/>
  <c r="BB385" i="4"/>
  <c r="BB183" i="4"/>
  <c r="BB298" i="4"/>
  <c r="BB286" i="4"/>
  <c r="BC82" i="4"/>
  <c r="BC404" i="4"/>
  <c r="BC18" i="4"/>
  <c r="BC244" i="4"/>
  <c r="BC72" i="4"/>
  <c r="BC385" i="4"/>
  <c r="BC183" i="4"/>
  <c r="BC298" i="4"/>
  <c r="BC286" i="4"/>
  <c r="BD82" i="4"/>
  <c r="BD404" i="4"/>
  <c r="BD18" i="4"/>
  <c r="BD244" i="4"/>
  <c r="BD72" i="4"/>
  <c r="BD385" i="4"/>
  <c r="BD183" i="4"/>
  <c r="BD298" i="4"/>
  <c r="BD286" i="4"/>
  <c r="BE82" i="4"/>
  <c r="BE404" i="4"/>
  <c r="BE18" i="4"/>
  <c r="BE244" i="4"/>
  <c r="BE72" i="4"/>
  <c r="BE385" i="4"/>
  <c r="BE183" i="4"/>
  <c r="BE298" i="4"/>
  <c r="BE286" i="4"/>
  <c r="BF82" i="4"/>
  <c r="BF404" i="4"/>
  <c r="BF18" i="4"/>
  <c r="BF244" i="4"/>
  <c r="BF72" i="4"/>
  <c r="BF385" i="4"/>
  <c r="BF183" i="4"/>
  <c r="BF298" i="4"/>
  <c r="BF286" i="4"/>
  <c r="BG82" i="4"/>
  <c r="BG404" i="4"/>
  <c r="BG18" i="4"/>
  <c r="BG244" i="4"/>
  <c r="BG72" i="4"/>
  <c r="BG385" i="4"/>
  <c r="BG183" i="4"/>
  <c r="BG298" i="4"/>
  <c r="BG286" i="4"/>
  <c r="BH82" i="4"/>
  <c r="BH404" i="4"/>
  <c r="BH18" i="4"/>
  <c r="BH244" i="4"/>
  <c r="BH72" i="4"/>
  <c r="BH385" i="4"/>
  <c r="BH183" i="4"/>
  <c r="BH298" i="4"/>
  <c r="BH286" i="4"/>
  <c r="BI82" i="4"/>
  <c r="BI404" i="4"/>
  <c r="BI18" i="4"/>
  <c r="BI244" i="4"/>
  <c r="BI72" i="4"/>
  <c r="BI385" i="4"/>
  <c r="BI183" i="4"/>
  <c r="BI298" i="4"/>
  <c r="BI286" i="4"/>
  <c r="BJ82" i="4"/>
  <c r="BJ404" i="4"/>
  <c r="BJ18" i="4"/>
  <c r="BJ244" i="4"/>
  <c r="BJ72" i="4"/>
  <c r="BJ385" i="4"/>
  <c r="BJ183" i="4"/>
  <c r="BJ298" i="4"/>
  <c r="BJ286" i="4"/>
  <c r="BK82" i="4"/>
  <c r="BK404" i="4"/>
  <c r="BK18" i="4"/>
  <c r="BK244" i="4"/>
  <c r="BK72" i="4"/>
  <c r="BK385" i="4"/>
  <c r="BK183" i="4"/>
  <c r="BK298" i="4"/>
  <c r="BK286" i="4"/>
  <c r="BL82" i="4"/>
  <c r="BL404" i="4"/>
  <c r="BL18" i="4"/>
  <c r="BL244" i="4"/>
  <c r="BL72" i="4"/>
  <c r="BL385" i="4"/>
  <c r="BL183" i="4"/>
  <c r="BL298" i="4"/>
  <c r="BL286" i="4"/>
  <c r="BM82" i="4"/>
  <c r="BM404" i="4"/>
  <c r="BM18" i="4"/>
  <c r="BM244" i="4"/>
  <c r="BM72" i="4"/>
  <c r="BM385" i="4"/>
  <c r="BM183" i="4"/>
  <c r="BM298" i="4"/>
  <c r="BM286" i="4"/>
  <c r="BN82" i="4"/>
  <c r="BN404" i="4"/>
  <c r="BN18" i="4"/>
  <c r="BN244" i="4"/>
  <c r="BN72" i="4"/>
  <c r="BN385" i="4"/>
  <c r="BN183" i="4"/>
  <c r="BN298" i="4"/>
  <c r="BN286" i="4"/>
  <c r="BO82" i="4"/>
  <c r="BO404" i="4"/>
  <c r="BO18" i="4"/>
  <c r="BO244" i="4"/>
  <c r="BO72" i="4"/>
  <c r="BO385" i="4"/>
  <c r="BO183" i="4"/>
  <c r="BO298" i="4"/>
  <c r="BO286" i="4"/>
  <c r="BP82" i="4"/>
  <c r="BP404" i="4"/>
  <c r="BP18" i="4"/>
  <c r="BP244" i="4"/>
  <c r="BP72" i="4"/>
  <c r="BP385" i="4"/>
  <c r="BP183" i="4"/>
  <c r="BP298" i="4"/>
  <c r="BP286" i="4"/>
  <c r="BQ82" i="4"/>
  <c r="BQ404" i="4"/>
  <c r="BQ18" i="4"/>
  <c r="BQ244" i="4"/>
  <c r="BQ72" i="4"/>
  <c r="BQ385" i="4"/>
  <c r="BQ183" i="4"/>
  <c r="BQ298" i="4"/>
  <c r="BQ286" i="4"/>
  <c r="BR82" i="4"/>
  <c r="BR404" i="4"/>
  <c r="BR18" i="4"/>
  <c r="BR244" i="4"/>
  <c r="BR72" i="4"/>
  <c r="BR385" i="4"/>
  <c r="BR183" i="4"/>
  <c r="BR298" i="4"/>
  <c r="BR286" i="4"/>
  <c r="BS82" i="4"/>
  <c r="BS404" i="4"/>
  <c r="BS18" i="4"/>
  <c r="BS244" i="4"/>
  <c r="BS72" i="4"/>
  <c r="BS385" i="4"/>
  <c r="BS183" i="4"/>
  <c r="BS298" i="4"/>
  <c r="BS286" i="4"/>
  <c r="BT82" i="4"/>
  <c r="BT404" i="4"/>
  <c r="BT18" i="4"/>
  <c r="BT244" i="4"/>
  <c r="BT72" i="4"/>
  <c r="BT385" i="4"/>
  <c r="BT183" i="4"/>
  <c r="BT298" i="4"/>
  <c r="BT286" i="4"/>
  <c r="BU82" i="4"/>
  <c r="BU404" i="4"/>
  <c r="BU18" i="4"/>
  <c r="BU244" i="4"/>
  <c r="BU72" i="4"/>
  <c r="BU385" i="4"/>
  <c r="BU183" i="4"/>
  <c r="BU298" i="4"/>
  <c r="BU286" i="4"/>
  <c r="BV82" i="4"/>
  <c r="BV404" i="4"/>
  <c r="BV18" i="4"/>
  <c r="BV244" i="4"/>
  <c r="BV72" i="4"/>
  <c r="BV385" i="4"/>
  <c r="BV183" i="4"/>
  <c r="BV298" i="4"/>
  <c r="BV286" i="4"/>
  <c r="BW82" i="4"/>
  <c r="BW404" i="4"/>
  <c r="BW18" i="4"/>
  <c r="BW244" i="4"/>
  <c r="BW72" i="4"/>
  <c r="BW385" i="4"/>
  <c r="BW183" i="4"/>
  <c r="BW298" i="4"/>
  <c r="BW286" i="4"/>
  <c r="BX82" i="4"/>
  <c r="BX404" i="4"/>
  <c r="BX18" i="4"/>
  <c r="BX244" i="4"/>
  <c r="BX72" i="4"/>
  <c r="BX385" i="4"/>
  <c r="BX183" i="4"/>
  <c r="BX298" i="4"/>
  <c r="BX286" i="4"/>
  <c r="BY82" i="4"/>
  <c r="BY404" i="4"/>
  <c r="BY18" i="4"/>
  <c r="BY244" i="4"/>
  <c r="BY72" i="4"/>
  <c r="BY385" i="4"/>
  <c r="BY183" i="4"/>
  <c r="BY298" i="4"/>
  <c r="BY286" i="4"/>
  <c r="BZ82" i="4"/>
  <c r="BZ404" i="4"/>
  <c r="BZ18" i="4"/>
  <c r="BZ244" i="4"/>
  <c r="BZ72" i="4"/>
  <c r="BZ385" i="4"/>
  <c r="BZ183" i="4"/>
  <c r="BZ298" i="4"/>
  <c r="BZ286" i="4"/>
  <c r="CA82" i="4"/>
  <c r="CA404" i="4"/>
  <c r="CA18" i="4"/>
  <c r="CA244" i="4"/>
  <c r="CA72" i="4"/>
  <c r="CA385" i="4"/>
  <c r="CA183" i="4"/>
  <c r="CA298" i="4"/>
  <c r="CA286" i="4"/>
  <c r="CB82" i="4"/>
  <c r="CB404" i="4"/>
  <c r="CB18" i="4"/>
  <c r="CB244" i="4"/>
  <c r="CB72" i="4"/>
  <c r="CB385" i="4"/>
  <c r="CB183" i="4"/>
  <c r="CB298" i="4"/>
  <c r="CB286" i="4"/>
  <c r="CC82" i="4"/>
  <c r="CC404" i="4"/>
  <c r="CC18" i="4"/>
  <c r="CC244" i="4"/>
  <c r="CC72" i="4"/>
  <c r="CC385" i="4"/>
  <c r="CC183" i="4"/>
  <c r="CC298" i="4"/>
  <c r="CC286" i="4"/>
  <c r="CD82" i="4"/>
  <c r="CD404" i="4"/>
  <c r="CD18" i="4"/>
  <c r="CD244" i="4"/>
  <c r="CD72" i="4"/>
  <c r="CD385" i="4"/>
  <c r="CD183" i="4"/>
  <c r="CD298" i="4"/>
  <c r="CD286" i="4"/>
  <c r="CE82" i="4"/>
  <c r="CE404" i="4"/>
  <c r="CE18" i="4"/>
  <c r="CE244" i="4"/>
  <c r="CE72" i="4"/>
  <c r="CE385" i="4"/>
  <c r="CE183" i="4"/>
  <c r="CE298" i="4"/>
  <c r="CE286" i="4"/>
  <c r="CF82" i="4"/>
  <c r="CF404" i="4"/>
  <c r="CF18" i="4"/>
  <c r="CF244" i="4"/>
  <c r="CF72" i="4"/>
  <c r="CF385" i="4"/>
  <c r="CF183" i="4"/>
  <c r="CF298" i="4"/>
  <c r="CF286" i="4"/>
  <c r="CG82" i="4"/>
  <c r="CG404" i="4"/>
  <c r="CG18" i="4"/>
  <c r="CG244" i="4"/>
  <c r="CG72" i="4"/>
  <c r="CG385" i="4"/>
  <c r="CG183" i="4"/>
  <c r="CG298" i="4"/>
  <c r="CG286" i="4"/>
  <c r="CH82" i="4"/>
  <c r="CH404" i="4"/>
  <c r="CH18" i="4"/>
  <c r="CH244" i="4"/>
  <c r="CH72" i="4"/>
  <c r="CH385" i="4"/>
  <c r="CH183" i="4"/>
  <c r="CH298" i="4"/>
  <c r="CH286" i="4"/>
  <c r="CI82" i="4"/>
  <c r="CI404" i="4"/>
  <c r="CI18" i="4"/>
  <c r="CI244" i="4"/>
  <c r="CI72" i="4"/>
  <c r="CI385" i="4"/>
  <c r="CI183" i="4"/>
  <c r="CI298" i="4"/>
  <c r="CI286" i="4"/>
  <c r="CJ82" i="4"/>
  <c r="CJ404" i="4"/>
  <c r="CJ18" i="4"/>
  <c r="CJ244" i="4"/>
  <c r="CJ72" i="4"/>
  <c r="CJ385" i="4"/>
  <c r="CJ183" i="4"/>
  <c r="CJ298" i="4"/>
  <c r="CJ286" i="4"/>
  <c r="CK82" i="4"/>
  <c r="CK404" i="4"/>
  <c r="CK18" i="4"/>
  <c r="CK244" i="4"/>
  <c r="CK72" i="4"/>
  <c r="CK385" i="4"/>
  <c r="CK183" i="4"/>
  <c r="CK298" i="4"/>
  <c r="CK286" i="4"/>
  <c r="CL82" i="4"/>
  <c r="CL404" i="4"/>
  <c r="CL18" i="4"/>
  <c r="CL244" i="4"/>
  <c r="CL72" i="4"/>
  <c r="CL385" i="4"/>
  <c r="CL183" i="4"/>
  <c r="CL298" i="4"/>
  <c r="CL286" i="4"/>
  <c r="CM82" i="4"/>
  <c r="CM404" i="4"/>
  <c r="CM18" i="4"/>
  <c r="CM244" i="4"/>
  <c r="CM72" i="4"/>
  <c r="CM385" i="4"/>
  <c r="CM183" i="4"/>
  <c r="CM298" i="4"/>
  <c r="CM286" i="4"/>
  <c r="AV188" i="4"/>
  <c r="AV266" i="4"/>
  <c r="AV16" i="4"/>
  <c r="AV246" i="4"/>
  <c r="AV261" i="4"/>
  <c r="AV360" i="4"/>
  <c r="AV329" i="4"/>
  <c r="AV321" i="4"/>
  <c r="AV371" i="4"/>
  <c r="AV120" i="4"/>
  <c r="AV417" i="4"/>
  <c r="AW188" i="4"/>
  <c r="AW266" i="4"/>
  <c r="AW16" i="4"/>
  <c r="AW246" i="4"/>
  <c r="AW261" i="4"/>
  <c r="AW360" i="4"/>
  <c r="AW329" i="4"/>
  <c r="AW321" i="4"/>
  <c r="AW371" i="4"/>
  <c r="AW120" i="4"/>
  <c r="AW417" i="4"/>
  <c r="AX188" i="4"/>
  <c r="AX266" i="4"/>
  <c r="AX16" i="4"/>
  <c r="AX246" i="4"/>
  <c r="AX261" i="4"/>
  <c r="AX360" i="4"/>
  <c r="AX329" i="4"/>
  <c r="AX321" i="4"/>
  <c r="AX371" i="4"/>
  <c r="AX120" i="4"/>
  <c r="AX417" i="4"/>
  <c r="AY188" i="4"/>
  <c r="AY266" i="4"/>
  <c r="AY16" i="4"/>
  <c r="AY246" i="4"/>
  <c r="AY261" i="4"/>
  <c r="AY360" i="4"/>
  <c r="AY329" i="4"/>
  <c r="AY321" i="4"/>
  <c r="AY371" i="4"/>
  <c r="AY120" i="4"/>
  <c r="AY417" i="4"/>
  <c r="AZ188" i="4"/>
  <c r="AZ266" i="4"/>
  <c r="AZ16" i="4"/>
  <c r="AZ246" i="4"/>
  <c r="AZ261" i="4"/>
  <c r="AZ360" i="4"/>
  <c r="AZ329" i="4"/>
  <c r="AZ321" i="4"/>
  <c r="AZ371" i="4"/>
  <c r="AZ120" i="4"/>
  <c r="AZ417" i="4"/>
  <c r="BA188" i="4"/>
  <c r="BA266" i="4"/>
  <c r="BA16" i="4"/>
  <c r="BA246" i="4"/>
  <c r="BA261" i="4"/>
  <c r="BA360" i="4"/>
  <c r="BA329" i="4"/>
  <c r="BA321" i="4"/>
  <c r="BA371" i="4"/>
  <c r="BA120" i="4"/>
  <c r="BA417" i="4"/>
  <c r="BB188" i="4"/>
  <c r="BB266" i="4"/>
  <c r="BB16" i="4"/>
  <c r="BB246" i="4"/>
  <c r="BB261" i="4"/>
  <c r="BB360" i="4"/>
  <c r="BB329" i="4"/>
  <c r="BB321" i="4"/>
  <c r="BB371" i="4"/>
  <c r="BB120" i="4"/>
  <c r="BB417" i="4"/>
  <c r="BC188" i="4"/>
  <c r="BC266" i="4"/>
  <c r="BC16" i="4"/>
  <c r="BC246" i="4"/>
  <c r="BC261" i="4"/>
  <c r="BC360" i="4"/>
  <c r="BC329" i="4"/>
  <c r="BC321" i="4"/>
  <c r="BC371" i="4"/>
  <c r="BC120" i="4"/>
  <c r="BC417" i="4"/>
  <c r="BD188" i="4"/>
  <c r="BD266" i="4"/>
  <c r="BD16" i="4"/>
  <c r="BD246" i="4"/>
  <c r="BD261" i="4"/>
  <c r="BD360" i="4"/>
  <c r="BD329" i="4"/>
  <c r="BD321" i="4"/>
  <c r="BD371" i="4"/>
  <c r="BD120" i="4"/>
  <c r="BD417" i="4"/>
  <c r="BE188" i="4"/>
  <c r="BE266" i="4"/>
  <c r="BE16" i="4"/>
  <c r="BE246" i="4"/>
  <c r="BE261" i="4"/>
  <c r="BE360" i="4"/>
  <c r="BE329" i="4"/>
  <c r="BE321" i="4"/>
  <c r="BE371" i="4"/>
  <c r="BE120" i="4"/>
  <c r="BE417" i="4"/>
  <c r="BF188" i="4"/>
  <c r="BF266" i="4"/>
  <c r="BF16" i="4"/>
  <c r="BF246" i="4"/>
  <c r="BF261" i="4"/>
  <c r="BF360" i="4"/>
  <c r="BF329" i="4"/>
  <c r="BF321" i="4"/>
  <c r="BF371" i="4"/>
  <c r="BF120" i="4"/>
  <c r="BF417" i="4"/>
  <c r="BG188" i="4"/>
  <c r="BG266" i="4"/>
  <c r="BG16" i="4"/>
  <c r="BG246" i="4"/>
  <c r="BG261" i="4"/>
  <c r="BG360" i="4"/>
  <c r="BG329" i="4"/>
  <c r="BG321" i="4"/>
  <c r="BG371" i="4"/>
  <c r="BG120" i="4"/>
  <c r="BG417" i="4"/>
  <c r="BH188" i="4"/>
  <c r="BH266" i="4"/>
  <c r="BH16" i="4"/>
  <c r="BH246" i="4"/>
  <c r="BH261" i="4"/>
  <c r="BH360" i="4"/>
  <c r="BH329" i="4"/>
  <c r="BH321" i="4"/>
  <c r="BH371" i="4"/>
  <c r="BH120" i="4"/>
  <c r="BH417" i="4"/>
  <c r="BI188" i="4"/>
  <c r="BI266" i="4"/>
  <c r="BI16" i="4"/>
  <c r="BI246" i="4"/>
  <c r="BI261" i="4"/>
  <c r="BI360" i="4"/>
  <c r="BI329" i="4"/>
  <c r="BI321" i="4"/>
  <c r="BI371" i="4"/>
  <c r="BI120" i="4"/>
  <c r="BI417" i="4"/>
  <c r="BJ188" i="4"/>
  <c r="BJ266" i="4"/>
  <c r="BJ16" i="4"/>
  <c r="BJ246" i="4"/>
  <c r="BJ261" i="4"/>
  <c r="BJ360" i="4"/>
  <c r="BJ329" i="4"/>
  <c r="BJ321" i="4"/>
  <c r="BJ371" i="4"/>
  <c r="BJ120" i="4"/>
  <c r="BJ417" i="4"/>
  <c r="BK188" i="4"/>
  <c r="BK266" i="4"/>
  <c r="BK16" i="4"/>
  <c r="BK246" i="4"/>
  <c r="BK261" i="4"/>
  <c r="BK360" i="4"/>
  <c r="BK329" i="4"/>
  <c r="BK321" i="4"/>
  <c r="BK371" i="4"/>
  <c r="BK120" i="4"/>
  <c r="BK417" i="4"/>
  <c r="BL188" i="4"/>
  <c r="BL266" i="4"/>
  <c r="BL16" i="4"/>
  <c r="BL246" i="4"/>
  <c r="BL261" i="4"/>
  <c r="BL360" i="4"/>
  <c r="BL329" i="4"/>
  <c r="BL321" i="4"/>
  <c r="BL371" i="4"/>
  <c r="BL120" i="4"/>
  <c r="BL417" i="4"/>
  <c r="BM188" i="4"/>
  <c r="BM266" i="4"/>
  <c r="BM16" i="4"/>
  <c r="BM246" i="4"/>
  <c r="BM261" i="4"/>
  <c r="BM360" i="4"/>
  <c r="BM329" i="4"/>
  <c r="BM321" i="4"/>
  <c r="BM371" i="4"/>
  <c r="BM120" i="4"/>
  <c r="BM417" i="4"/>
  <c r="BN188" i="4"/>
  <c r="BN266" i="4"/>
  <c r="BN16" i="4"/>
  <c r="BN246" i="4"/>
  <c r="BN261" i="4"/>
  <c r="BN360" i="4"/>
  <c r="BN329" i="4"/>
  <c r="BN321" i="4"/>
  <c r="BN371" i="4"/>
  <c r="BN120" i="4"/>
  <c r="BN417" i="4"/>
  <c r="BO188" i="4"/>
  <c r="BO266" i="4"/>
  <c r="BO16" i="4"/>
  <c r="BO246" i="4"/>
  <c r="BO261" i="4"/>
  <c r="BO360" i="4"/>
  <c r="BO329" i="4"/>
  <c r="BO321" i="4"/>
  <c r="BO371" i="4"/>
  <c r="BO120" i="4"/>
  <c r="BO417" i="4"/>
  <c r="BP188" i="4"/>
  <c r="BP266" i="4"/>
  <c r="BP16" i="4"/>
  <c r="BP246" i="4"/>
  <c r="BP261" i="4"/>
  <c r="BP360" i="4"/>
  <c r="BP329" i="4"/>
  <c r="BP321" i="4"/>
  <c r="BP371" i="4"/>
  <c r="BP120" i="4"/>
  <c r="BP417" i="4"/>
  <c r="BQ188" i="4"/>
  <c r="BQ266" i="4"/>
  <c r="BQ16" i="4"/>
  <c r="BQ246" i="4"/>
  <c r="BQ261" i="4"/>
  <c r="BQ360" i="4"/>
  <c r="BQ329" i="4"/>
  <c r="BQ321" i="4"/>
  <c r="BQ371" i="4"/>
  <c r="BQ120" i="4"/>
  <c r="BQ417" i="4"/>
  <c r="BR188" i="4"/>
  <c r="BR266" i="4"/>
  <c r="BR16" i="4"/>
  <c r="BR246" i="4"/>
  <c r="BR261" i="4"/>
  <c r="BR360" i="4"/>
  <c r="BR329" i="4"/>
  <c r="BR321" i="4"/>
  <c r="BR371" i="4"/>
  <c r="BR120" i="4"/>
  <c r="BR417" i="4"/>
  <c r="BS188" i="4"/>
  <c r="BS266" i="4"/>
  <c r="BS16" i="4"/>
  <c r="BS246" i="4"/>
  <c r="BS261" i="4"/>
  <c r="BS360" i="4"/>
  <c r="BS329" i="4"/>
  <c r="BS321" i="4"/>
  <c r="BS371" i="4"/>
  <c r="BS120" i="4"/>
  <c r="BS417" i="4"/>
  <c r="BT188" i="4"/>
  <c r="BT266" i="4"/>
  <c r="BT16" i="4"/>
  <c r="BT246" i="4"/>
  <c r="BT261" i="4"/>
  <c r="BT360" i="4"/>
  <c r="BT329" i="4"/>
  <c r="BT321" i="4"/>
  <c r="BT371" i="4"/>
  <c r="BT120" i="4"/>
  <c r="BT417" i="4"/>
  <c r="BU188" i="4"/>
  <c r="BU266" i="4"/>
  <c r="BU16" i="4"/>
  <c r="BU246" i="4"/>
  <c r="BU261" i="4"/>
  <c r="BU360" i="4"/>
  <c r="BU329" i="4"/>
  <c r="BU321" i="4"/>
  <c r="BU371" i="4"/>
  <c r="BU120" i="4"/>
  <c r="BU417" i="4"/>
  <c r="BV188" i="4"/>
  <c r="BV266" i="4"/>
  <c r="BV16" i="4"/>
  <c r="BV246" i="4"/>
  <c r="BV261" i="4"/>
  <c r="BV360" i="4"/>
  <c r="BV329" i="4"/>
  <c r="BV321" i="4"/>
  <c r="BV371" i="4"/>
  <c r="BV120" i="4"/>
  <c r="BV417" i="4"/>
  <c r="BW188" i="4"/>
  <c r="BW266" i="4"/>
  <c r="BW16" i="4"/>
  <c r="BW246" i="4"/>
  <c r="BW261" i="4"/>
  <c r="BW360" i="4"/>
  <c r="BW329" i="4"/>
  <c r="BW321" i="4"/>
  <c r="BW371" i="4"/>
  <c r="BW120" i="4"/>
  <c r="BW417" i="4"/>
  <c r="BX188" i="4"/>
  <c r="BX266" i="4"/>
  <c r="BX16" i="4"/>
  <c r="BX246" i="4"/>
  <c r="BX261" i="4"/>
  <c r="BX360" i="4"/>
  <c r="BX329" i="4"/>
  <c r="BX321" i="4"/>
  <c r="BX371" i="4"/>
  <c r="BX120" i="4"/>
  <c r="BX417" i="4"/>
  <c r="BY188" i="4"/>
  <c r="BY266" i="4"/>
  <c r="BY16" i="4"/>
  <c r="BY246" i="4"/>
  <c r="BY261" i="4"/>
  <c r="BY360" i="4"/>
  <c r="BY329" i="4"/>
  <c r="BY321" i="4"/>
  <c r="BY371" i="4"/>
  <c r="BY120" i="4"/>
  <c r="BY417" i="4"/>
  <c r="BZ188" i="4"/>
  <c r="BZ266" i="4"/>
  <c r="BZ16" i="4"/>
  <c r="BZ246" i="4"/>
  <c r="BZ261" i="4"/>
  <c r="BZ360" i="4"/>
  <c r="BZ329" i="4"/>
  <c r="BZ321" i="4"/>
  <c r="BZ371" i="4"/>
  <c r="BZ120" i="4"/>
  <c r="BZ417" i="4"/>
  <c r="CA188" i="4"/>
  <c r="CA266" i="4"/>
  <c r="CA16" i="4"/>
  <c r="CA246" i="4"/>
  <c r="CA261" i="4"/>
  <c r="CA360" i="4"/>
  <c r="CA329" i="4"/>
  <c r="CA321" i="4"/>
  <c r="CA371" i="4"/>
  <c r="CA120" i="4"/>
  <c r="CA417" i="4"/>
  <c r="CB188" i="4"/>
  <c r="CB266" i="4"/>
  <c r="CB16" i="4"/>
  <c r="CB246" i="4"/>
  <c r="CB261" i="4"/>
  <c r="CB360" i="4"/>
  <c r="CB329" i="4"/>
  <c r="CB321" i="4"/>
  <c r="CB371" i="4"/>
  <c r="CB120" i="4"/>
  <c r="CB417" i="4"/>
  <c r="CC188" i="4"/>
  <c r="CC266" i="4"/>
  <c r="CC16" i="4"/>
  <c r="CC246" i="4"/>
  <c r="CC261" i="4"/>
  <c r="CC360" i="4"/>
  <c r="CC329" i="4"/>
  <c r="CC321" i="4"/>
  <c r="CC371" i="4"/>
  <c r="CC120" i="4"/>
  <c r="CC417" i="4"/>
  <c r="CD188" i="4"/>
  <c r="CD266" i="4"/>
  <c r="CD16" i="4"/>
  <c r="CD246" i="4"/>
  <c r="CD261" i="4"/>
  <c r="CD360" i="4"/>
  <c r="CD329" i="4"/>
  <c r="CD321" i="4"/>
  <c r="CD371" i="4"/>
  <c r="CD120" i="4"/>
  <c r="CD417" i="4"/>
  <c r="CE188" i="4"/>
  <c r="CE266" i="4"/>
  <c r="CE16" i="4"/>
  <c r="CE246" i="4"/>
  <c r="CE261" i="4"/>
  <c r="CE360" i="4"/>
  <c r="CE329" i="4"/>
  <c r="CE321" i="4"/>
  <c r="CE371" i="4"/>
  <c r="CE120" i="4"/>
  <c r="CE417" i="4"/>
  <c r="CF188" i="4"/>
  <c r="CF266" i="4"/>
  <c r="CF16" i="4"/>
  <c r="CF246" i="4"/>
  <c r="CF261" i="4"/>
  <c r="CF360" i="4"/>
  <c r="CF329" i="4"/>
  <c r="CF321" i="4"/>
  <c r="CF371" i="4"/>
  <c r="CF120" i="4"/>
  <c r="CF417" i="4"/>
  <c r="CG188" i="4"/>
  <c r="CG266" i="4"/>
  <c r="CG16" i="4"/>
  <c r="CG246" i="4"/>
  <c r="CG261" i="4"/>
  <c r="CG360" i="4"/>
  <c r="CG329" i="4"/>
  <c r="CG321" i="4"/>
  <c r="CG371" i="4"/>
  <c r="CG120" i="4"/>
  <c r="CG417" i="4"/>
  <c r="CH188" i="4"/>
  <c r="CH266" i="4"/>
  <c r="CH16" i="4"/>
  <c r="CH246" i="4"/>
  <c r="CH261" i="4"/>
  <c r="CH360" i="4"/>
  <c r="CH329" i="4"/>
  <c r="CH321" i="4"/>
  <c r="CH371" i="4"/>
  <c r="CH120" i="4"/>
  <c r="CH417" i="4"/>
  <c r="CI188" i="4"/>
  <c r="CI266" i="4"/>
  <c r="CI16" i="4"/>
  <c r="CI246" i="4"/>
  <c r="CI261" i="4"/>
  <c r="CI360" i="4"/>
  <c r="CI329" i="4"/>
  <c r="CI321" i="4"/>
  <c r="CI371" i="4"/>
  <c r="CI120" i="4"/>
  <c r="CI417" i="4"/>
  <c r="CJ188" i="4"/>
  <c r="CJ266" i="4"/>
  <c r="CJ16" i="4"/>
  <c r="CJ246" i="4"/>
  <c r="CJ261" i="4"/>
  <c r="CJ360" i="4"/>
  <c r="CJ329" i="4"/>
  <c r="CJ321" i="4"/>
  <c r="CJ371" i="4"/>
  <c r="CJ120" i="4"/>
  <c r="CJ417" i="4"/>
  <c r="CK188" i="4"/>
  <c r="CK266" i="4"/>
  <c r="CK16" i="4"/>
  <c r="CK246" i="4"/>
  <c r="CK261" i="4"/>
  <c r="CK360" i="4"/>
  <c r="CK329" i="4"/>
  <c r="CK321" i="4"/>
  <c r="CK371" i="4"/>
  <c r="CK120" i="4"/>
  <c r="CK417" i="4"/>
  <c r="CL188" i="4"/>
  <c r="CL266" i="4"/>
  <c r="CL16" i="4"/>
  <c r="CL246" i="4"/>
  <c r="CL261" i="4"/>
  <c r="CL360" i="4"/>
  <c r="CL329" i="4"/>
  <c r="CL321" i="4"/>
  <c r="CL371" i="4"/>
  <c r="CL120" i="4"/>
  <c r="CL417" i="4"/>
  <c r="CM188" i="4"/>
  <c r="CM266" i="4"/>
  <c r="CM16" i="4"/>
  <c r="CM246" i="4"/>
  <c r="CM261" i="4"/>
  <c r="CM360" i="4"/>
  <c r="CM329" i="4"/>
  <c r="CM321" i="4"/>
  <c r="CM371" i="4"/>
  <c r="CM120" i="4"/>
  <c r="CM417" i="4"/>
  <c r="AV433" i="4"/>
  <c r="AV111" i="4"/>
  <c r="AV257" i="4"/>
  <c r="AV322" i="4"/>
  <c r="AV380" i="4"/>
  <c r="AV326" i="4"/>
  <c r="AV212" i="4"/>
  <c r="AV36" i="4"/>
  <c r="AV455" i="4"/>
  <c r="AV347" i="4"/>
  <c r="AV373" i="4"/>
  <c r="AV292" i="4"/>
  <c r="AV84" i="4"/>
  <c r="AV444" i="4"/>
  <c r="AV106" i="4"/>
  <c r="AV376" i="4"/>
  <c r="AW433" i="4"/>
  <c r="AW111" i="4"/>
  <c r="AW257" i="4"/>
  <c r="AW322" i="4"/>
  <c r="AW380" i="4"/>
  <c r="AW326" i="4"/>
  <c r="AW212" i="4"/>
  <c r="AW36" i="4"/>
  <c r="AW455" i="4"/>
  <c r="AW347" i="4"/>
  <c r="AW373" i="4"/>
  <c r="AW292" i="4"/>
  <c r="AW84" i="4"/>
  <c r="AW444" i="4"/>
  <c r="AW106" i="4"/>
  <c r="AW376" i="4"/>
  <c r="AX433" i="4"/>
  <c r="AX111" i="4"/>
  <c r="AX257" i="4"/>
  <c r="AX322" i="4"/>
  <c r="AX380" i="4"/>
  <c r="AX326" i="4"/>
  <c r="AX212" i="4"/>
  <c r="AX36" i="4"/>
  <c r="AX455" i="4"/>
  <c r="AX347" i="4"/>
  <c r="AX373" i="4"/>
  <c r="AX292" i="4"/>
  <c r="AX84" i="4"/>
  <c r="AX444" i="4"/>
  <c r="AX106" i="4"/>
  <c r="AX376" i="4"/>
  <c r="AY433" i="4"/>
  <c r="AY111" i="4"/>
  <c r="AY257" i="4"/>
  <c r="AY322" i="4"/>
  <c r="AY380" i="4"/>
  <c r="AY326" i="4"/>
  <c r="AY212" i="4"/>
  <c r="AY36" i="4"/>
  <c r="AY455" i="4"/>
  <c r="AY347" i="4"/>
  <c r="AY373" i="4"/>
  <c r="AY292" i="4"/>
  <c r="AY84" i="4"/>
  <c r="AY444" i="4"/>
  <c r="AY106" i="4"/>
  <c r="AY376" i="4"/>
  <c r="AZ433" i="4"/>
  <c r="AZ111" i="4"/>
  <c r="AZ257" i="4"/>
  <c r="AZ322" i="4"/>
  <c r="AZ380" i="4"/>
  <c r="AZ326" i="4"/>
  <c r="AZ212" i="4"/>
  <c r="AZ36" i="4"/>
  <c r="AZ455" i="4"/>
  <c r="AZ347" i="4"/>
  <c r="AZ373" i="4"/>
  <c r="AZ292" i="4"/>
  <c r="AZ84" i="4"/>
  <c r="AZ444" i="4"/>
  <c r="AZ106" i="4"/>
  <c r="AZ376" i="4"/>
  <c r="BA433" i="4"/>
  <c r="BA111" i="4"/>
  <c r="BA257" i="4"/>
  <c r="BA322" i="4"/>
  <c r="BA380" i="4"/>
  <c r="BA326" i="4"/>
  <c r="BA212" i="4"/>
  <c r="BA36" i="4"/>
  <c r="BA455" i="4"/>
  <c r="BA347" i="4"/>
  <c r="BA373" i="4"/>
  <c r="BA292" i="4"/>
  <c r="BA84" i="4"/>
  <c r="BA444" i="4"/>
  <c r="BA106" i="4"/>
  <c r="BA376" i="4"/>
  <c r="BB433" i="4"/>
  <c r="BB111" i="4"/>
  <c r="BB257" i="4"/>
  <c r="BB322" i="4"/>
  <c r="BB380" i="4"/>
  <c r="BB326" i="4"/>
  <c r="BB212" i="4"/>
  <c r="BB36" i="4"/>
  <c r="BB455" i="4"/>
  <c r="BB347" i="4"/>
  <c r="BB373" i="4"/>
  <c r="BB292" i="4"/>
  <c r="BB84" i="4"/>
  <c r="BB444" i="4"/>
  <c r="BB106" i="4"/>
  <c r="BB376" i="4"/>
  <c r="BC433" i="4"/>
  <c r="BC111" i="4"/>
  <c r="BC257" i="4"/>
  <c r="BC322" i="4"/>
  <c r="BC380" i="4"/>
  <c r="BC326" i="4"/>
  <c r="BC212" i="4"/>
  <c r="BC36" i="4"/>
  <c r="BC455" i="4"/>
  <c r="BC347" i="4"/>
  <c r="BC373" i="4"/>
  <c r="BC292" i="4"/>
  <c r="BC84" i="4"/>
  <c r="BC444" i="4"/>
  <c r="BC106" i="4"/>
  <c r="BC376" i="4"/>
  <c r="BD433" i="4"/>
  <c r="BD111" i="4"/>
  <c r="BD257" i="4"/>
  <c r="BD322" i="4"/>
  <c r="BD380" i="4"/>
  <c r="BD326" i="4"/>
  <c r="BD212" i="4"/>
  <c r="BD36" i="4"/>
  <c r="BD455" i="4"/>
  <c r="BD347" i="4"/>
  <c r="BD373" i="4"/>
  <c r="BD292" i="4"/>
  <c r="BD84" i="4"/>
  <c r="BD444" i="4"/>
  <c r="BD106" i="4"/>
  <c r="BD376" i="4"/>
  <c r="BE433" i="4"/>
  <c r="BE111" i="4"/>
  <c r="BE257" i="4"/>
  <c r="BE322" i="4"/>
  <c r="BE380" i="4"/>
  <c r="BE326" i="4"/>
  <c r="BE212" i="4"/>
  <c r="BE36" i="4"/>
  <c r="BE455" i="4"/>
  <c r="BE347" i="4"/>
  <c r="BE373" i="4"/>
  <c r="BE292" i="4"/>
  <c r="BE84" i="4"/>
  <c r="BE444" i="4"/>
  <c r="BE106" i="4"/>
  <c r="BE376" i="4"/>
  <c r="BF433" i="4"/>
  <c r="BF111" i="4"/>
  <c r="BF257" i="4"/>
  <c r="BF322" i="4"/>
  <c r="BF380" i="4"/>
  <c r="BF326" i="4"/>
  <c r="BF212" i="4"/>
  <c r="BF36" i="4"/>
  <c r="BF455" i="4"/>
  <c r="BF347" i="4"/>
  <c r="BF373" i="4"/>
  <c r="BF292" i="4"/>
  <c r="BF84" i="4"/>
  <c r="BF444" i="4"/>
  <c r="BF106" i="4"/>
  <c r="BF376" i="4"/>
  <c r="BG433" i="4"/>
  <c r="BG111" i="4"/>
  <c r="BG257" i="4"/>
  <c r="BG322" i="4"/>
  <c r="BG380" i="4"/>
  <c r="BG326" i="4"/>
  <c r="BG212" i="4"/>
  <c r="BG36" i="4"/>
  <c r="BG455" i="4"/>
  <c r="BG347" i="4"/>
  <c r="BG373" i="4"/>
  <c r="BG292" i="4"/>
  <c r="BG84" i="4"/>
  <c r="BG444" i="4"/>
  <c r="BG106" i="4"/>
  <c r="BG376" i="4"/>
  <c r="BH433" i="4"/>
  <c r="BH111" i="4"/>
  <c r="BH257" i="4"/>
  <c r="BH322" i="4"/>
  <c r="BH380" i="4"/>
  <c r="BH326" i="4"/>
  <c r="BH212" i="4"/>
  <c r="BH36" i="4"/>
  <c r="BH455" i="4"/>
  <c r="BH347" i="4"/>
  <c r="BH373" i="4"/>
  <c r="BH292" i="4"/>
  <c r="BH84" i="4"/>
  <c r="BH444" i="4"/>
  <c r="BH106" i="4"/>
  <c r="BH376" i="4"/>
  <c r="BI433" i="4"/>
  <c r="BI111" i="4"/>
  <c r="BI257" i="4"/>
  <c r="BI322" i="4"/>
  <c r="BI380" i="4"/>
  <c r="BI326" i="4"/>
  <c r="BI212" i="4"/>
  <c r="BI36" i="4"/>
  <c r="BI455" i="4"/>
  <c r="BI347" i="4"/>
  <c r="BI373" i="4"/>
  <c r="BI292" i="4"/>
  <c r="BI84" i="4"/>
  <c r="BI444" i="4"/>
  <c r="BI106" i="4"/>
  <c r="BI376" i="4"/>
  <c r="BJ433" i="4"/>
  <c r="BJ111" i="4"/>
  <c r="BJ257" i="4"/>
  <c r="BJ322" i="4"/>
  <c r="BJ380" i="4"/>
  <c r="BJ326" i="4"/>
  <c r="BJ212" i="4"/>
  <c r="BJ36" i="4"/>
  <c r="BJ455" i="4"/>
  <c r="BJ347" i="4"/>
  <c r="BJ373" i="4"/>
  <c r="BJ292" i="4"/>
  <c r="BJ84" i="4"/>
  <c r="BJ444" i="4"/>
  <c r="BJ106" i="4"/>
  <c r="BJ376" i="4"/>
  <c r="BK433" i="4"/>
  <c r="BK111" i="4"/>
  <c r="BK257" i="4"/>
  <c r="BK322" i="4"/>
  <c r="BK380" i="4"/>
  <c r="BK326" i="4"/>
  <c r="BK212" i="4"/>
  <c r="BK36" i="4"/>
  <c r="BK455" i="4"/>
  <c r="BK347" i="4"/>
  <c r="BK373" i="4"/>
  <c r="BK292" i="4"/>
  <c r="BK84" i="4"/>
  <c r="BK444" i="4"/>
  <c r="BK106" i="4"/>
  <c r="BK376" i="4"/>
  <c r="BL433" i="4"/>
  <c r="BL111" i="4"/>
  <c r="BL257" i="4"/>
  <c r="BL322" i="4"/>
  <c r="BL380" i="4"/>
  <c r="BL326" i="4"/>
  <c r="BL212" i="4"/>
  <c r="BL36" i="4"/>
  <c r="BL455" i="4"/>
  <c r="BL347" i="4"/>
  <c r="BL373" i="4"/>
  <c r="BL292" i="4"/>
  <c r="BL84" i="4"/>
  <c r="BL444" i="4"/>
  <c r="BL106" i="4"/>
  <c r="BL376" i="4"/>
  <c r="BM433" i="4"/>
  <c r="BM111" i="4"/>
  <c r="BM257" i="4"/>
  <c r="BM322" i="4"/>
  <c r="BM380" i="4"/>
  <c r="BM326" i="4"/>
  <c r="BM212" i="4"/>
  <c r="BM36" i="4"/>
  <c r="BM455" i="4"/>
  <c r="BM347" i="4"/>
  <c r="BM373" i="4"/>
  <c r="BM292" i="4"/>
  <c r="BM84" i="4"/>
  <c r="BM444" i="4"/>
  <c r="BM106" i="4"/>
  <c r="BM376" i="4"/>
  <c r="BN433" i="4"/>
  <c r="BN111" i="4"/>
  <c r="BN257" i="4"/>
  <c r="BN322" i="4"/>
  <c r="BN380" i="4"/>
  <c r="BN326" i="4"/>
  <c r="BN212" i="4"/>
  <c r="BN36" i="4"/>
  <c r="BN455" i="4"/>
  <c r="BN347" i="4"/>
  <c r="BN373" i="4"/>
  <c r="BN292" i="4"/>
  <c r="BN84" i="4"/>
  <c r="BN444" i="4"/>
  <c r="BN106" i="4"/>
  <c r="BN376" i="4"/>
  <c r="BO433" i="4"/>
  <c r="BO111" i="4"/>
  <c r="BO257" i="4"/>
  <c r="BO322" i="4"/>
  <c r="BO380" i="4"/>
  <c r="BO326" i="4"/>
  <c r="BO212" i="4"/>
  <c r="BO36" i="4"/>
  <c r="BO455" i="4"/>
  <c r="BO347" i="4"/>
  <c r="BO373" i="4"/>
  <c r="BO292" i="4"/>
  <c r="BO84" i="4"/>
  <c r="BO444" i="4"/>
  <c r="BO106" i="4"/>
  <c r="BO376" i="4"/>
  <c r="BP433" i="4"/>
  <c r="BP111" i="4"/>
  <c r="BP257" i="4"/>
  <c r="BP322" i="4"/>
  <c r="BP380" i="4"/>
  <c r="BP326" i="4"/>
  <c r="BP212" i="4"/>
  <c r="BP36" i="4"/>
  <c r="BP455" i="4"/>
  <c r="BP347" i="4"/>
  <c r="BP373" i="4"/>
  <c r="BP292" i="4"/>
  <c r="BP84" i="4"/>
  <c r="BP444" i="4"/>
  <c r="BP106" i="4"/>
  <c r="BP376" i="4"/>
  <c r="BQ433" i="4"/>
  <c r="BQ111" i="4"/>
  <c r="BQ257" i="4"/>
  <c r="BQ322" i="4"/>
  <c r="BQ380" i="4"/>
  <c r="BQ326" i="4"/>
  <c r="BQ212" i="4"/>
  <c r="BQ36" i="4"/>
  <c r="BQ455" i="4"/>
  <c r="BQ347" i="4"/>
  <c r="BQ373" i="4"/>
  <c r="BQ292" i="4"/>
  <c r="BQ84" i="4"/>
  <c r="BQ444" i="4"/>
  <c r="BQ106" i="4"/>
  <c r="BQ376" i="4"/>
  <c r="BR433" i="4"/>
  <c r="BR111" i="4"/>
  <c r="BR257" i="4"/>
  <c r="BR322" i="4"/>
  <c r="BR380" i="4"/>
  <c r="BR326" i="4"/>
  <c r="BR212" i="4"/>
  <c r="BR36" i="4"/>
  <c r="BR455" i="4"/>
  <c r="BR347" i="4"/>
  <c r="BR373" i="4"/>
  <c r="BR292" i="4"/>
  <c r="BR84" i="4"/>
  <c r="BR444" i="4"/>
  <c r="BR106" i="4"/>
  <c r="BR376" i="4"/>
  <c r="BS433" i="4"/>
  <c r="BS111" i="4"/>
  <c r="BS257" i="4"/>
  <c r="BS322" i="4"/>
  <c r="BS380" i="4"/>
  <c r="BS326" i="4"/>
  <c r="BS212" i="4"/>
  <c r="BS36" i="4"/>
  <c r="BS455" i="4"/>
  <c r="BS347" i="4"/>
  <c r="BS373" i="4"/>
  <c r="BS292" i="4"/>
  <c r="BS84" i="4"/>
  <c r="BS444" i="4"/>
  <c r="BS106" i="4"/>
  <c r="BS376" i="4"/>
  <c r="BT433" i="4"/>
  <c r="BT111" i="4"/>
  <c r="BT257" i="4"/>
  <c r="BT322" i="4"/>
  <c r="BT380" i="4"/>
  <c r="BT326" i="4"/>
  <c r="BT212" i="4"/>
  <c r="BT36" i="4"/>
  <c r="BT455" i="4"/>
  <c r="BT347" i="4"/>
  <c r="BT373" i="4"/>
  <c r="BT292" i="4"/>
  <c r="BT84" i="4"/>
  <c r="BT444" i="4"/>
  <c r="BT106" i="4"/>
  <c r="BT376" i="4"/>
  <c r="BU433" i="4"/>
  <c r="BU111" i="4"/>
  <c r="BU257" i="4"/>
  <c r="BU322" i="4"/>
  <c r="BU380" i="4"/>
  <c r="BU326" i="4"/>
  <c r="BU212" i="4"/>
  <c r="BU36" i="4"/>
  <c r="BU455" i="4"/>
  <c r="BU347" i="4"/>
  <c r="BU373" i="4"/>
  <c r="BU292" i="4"/>
  <c r="BU84" i="4"/>
  <c r="BU444" i="4"/>
  <c r="BU106" i="4"/>
  <c r="BU376" i="4"/>
  <c r="BV433" i="4"/>
  <c r="BV111" i="4"/>
  <c r="BV257" i="4"/>
  <c r="BV322" i="4"/>
  <c r="BV380" i="4"/>
  <c r="BV326" i="4"/>
  <c r="BV212" i="4"/>
  <c r="BV36" i="4"/>
  <c r="BV455" i="4"/>
  <c r="BV347" i="4"/>
  <c r="BV373" i="4"/>
  <c r="BV292" i="4"/>
  <c r="BV84" i="4"/>
  <c r="BV444" i="4"/>
  <c r="BV106" i="4"/>
  <c r="BV376" i="4"/>
  <c r="BW433" i="4"/>
  <c r="BW111" i="4"/>
  <c r="BW257" i="4"/>
  <c r="BW322" i="4"/>
  <c r="BW380" i="4"/>
  <c r="BW326" i="4"/>
  <c r="BW212" i="4"/>
  <c r="BW36" i="4"/>
  <c r="BW455" i="4"/>
  <c r="BW347" i="4"/>
  <c r="BW373" i="4"/>
  <c r="BW292" i="4"/>
  <c r="BW84" i="4"/>
  <c r="BW444" i="4"/>
  <c r="BW106" i="4"/>
  <c r="BW376" i="4"/>
  <c r="BX433" i="4"/>
  <c r="BX111" i="4"/>
  <c r="BX257" i="4"/>
  <c r="BX322" i="4"/>
  <c r="BX380" i="4"/>
  <c r="BX326" i="4"/>
  <c r="BX212" i="4"/>
  <c r="BX36" i="4"/>
  <c r="BX455" i="4"/>
  <c r="BX347" i="4"/>
  <c r="BX373" i="4"/>
  <c r="BX292" i="4"/>
  <c r="BX84" i="4"/>
  <c r="BX444" i="4"/>
  <c r="BX106" i="4"/>
  <c r="BX376" i="4"/>
  <c r="BY433" i="4"/>
  <c r="BY111" i="4"/>
  <c r="BY257" i="4"/>
  <c r="BY322" i="4"/>
  <c r="BY380" i="4"/>
  <c r="BY326" i="4"/>
  <c r="BY212" i="4"/>
  <c r="BY36" i="4"/>
  <c r="BY455" i="4"/>
  <c r="BY347" i="4"/>
  <c r="BY373" i="4"/>
  <c r="BY292" i="4"/>
  <c r="BY84" i="4"/>
  <c r="BY444" i="4"/>
  <c r="BY106" i="4"/>
  <c r="BY376" i="4"/>
  <c r="BZ433" i="4"/>
  <c r="BZ111" i="4"/>
  <c r="BZ257" i="4"/>
  <c r="BZ322" i="4"/>
  <c r="BZ380" i="4"/>
  <c r="BZ326" i="4"/>
  <c r="BZ212" i="4"/>
  <c r="BZ36" i="4"/>
  <c r="BZ455" i="4"/>
  <c r="BZ347" i="4"/>
  <c r="BZ373" i="4"/>
  <c r="BZ292" i="4"/>
  <c r="BZ84" i="4"/>
  <c r="BZ444" i="4"/>
  <c r="BZ106" i="4"/>
  <c r="BZ376" i="4"/>
  <c r="CA433" i="4"/>
  <c r="CA111" i="4"/>
  <c r="CA257" i="4"/>
  <c r="CA322" i="4"/>
  <c r="CA380" i="4"/>
  <c r="CA326" i="4"/>
  <c r="CA212" i="4"/>
  <c r="CA36" i="4"/>
  <c r="CA455" i="4"/>
  <c r="CA347" i="4"/>
  <c r="CA373" i="4"/>
  <c r="CA292" i="4"/>
  <c r="CA84" i="4"/>
  <c r="CA444" i="4"/>
  <c r="CA106" i="4"/>
  <c r="CA376" i="4"/>
  <c r="CB433" i="4"/>
  <c r="CB111" i="4"/>
  <c r="CB257" i="4"/>
  <c r="CB322" i="4"/>
  <c r="CB380" i="4"/>
  <c r="CB326" i="4"/>
  <c r="CB212" i="4"/>
  <c r="CB36" i="4"/>
  <c r="CB455" i="4"/>
  <c r="CB347" i="4"/>
  <c r="CB373" i="4"/>
  <c r="CB292" i="4"/>
  <c r="CB84" i="4"/>
  <c r="CB444" i="4"/>
  <c r="CB106" i="4"/>
  <c r="CB376" i="4"/>
  <c r="CC433" i="4"/>
  <c r="CC111" i="4"/>
  <c r="CC257" i="4"/>
  <c r="CC322" i="4"/>
  <c r="CC380" i="4"/>
  <c r="CC326" i="4"/>
  <c r="CC212" i="4"/>
  <c r="CC36" i="4"/>
  <c r="CC455" i="4"/>
  <c r="CC347" i="4"/>
  <c r="CC373" i="4"/>
  <c r="CC292" i="4"/>
  <c r="CC84" i="4"/>
  <c r="CC444" i="4"/>
  <c r="CC106" i="4"/>
  <c r="CC376" i="4"/>
  <c r="CD433" i="4"/>
  <c r="CD111" i="4"/>
  <c r="CD257" i="4"/>
  <c r="CD322" i="4"/>
  <c r="CD380" i="4"/>
  <c r="CD326" i="4"/>
  <c r="CD212" i="4"/>
  <c r="CD36" i="4"/>
  <c r="CD455" i="4"/>
  <c r="CD347" i="4"/>
  <c r="CD373" i="4"/>
  <c r="CD292" i="4"/>
  <c r="CD84" i="4"/>
  <c r="CD444" i="4"/>
  <c r="CD106" i="4"/>
  <c r="CD376" i="4"/>
  <c r="CE433" i="4"/>
  <c r="CE111" i="4"/>
  <c r="CE257" i="4"/>
  <c r="CE322" i="4"/>
  <c r="CE380" i="4"/>
  <c r="CE326" i="4"/>
  <c r="CE212" i="4"/>
  <c r="CE36" i="4"/>
  <c r="CE455" i="4"/>
  <c r="CE347" i="4"/>
  <c r="CE373" i="4"/>
  <c r="CE292" i="4"/>
  <c r="CE84" i="4"/>
  <c r="CE444" i="4"/>
  <c r="CE106" i="4"/>
  <c r="CE376" i="4"/>
  <c r="CF433" i="4"/>
  <c r="CF111" i="4"/>
  <c r="CF257" i="4"/>
  <c r="CF322" i="4"/>
  <c r="CF380" i="4"/>
  <c r="CF326" i="4"/>
  <c r="CF212" i="4"/>
  <c r="CF36" i="4"/>
  <c r="CF455" i="4"/>
  <c r="CF347" i="4"/>
  <c r="CF373" i="4"/>
  <c r="CF292" i="4"/>
  <c r="CF84" i="4"/>
  <c r="CF444" i="4"/>
  <c r="CF106" i="4"/>
  <c r="CF376" i="4"/>
  <c r="CG433" i="4"/>
  <c r="CG111" i="4"/>
  <c r="CG257" i="4"/>
  <c r="CG322" i="4"/>
  <c r="CG380" i="4"/>
  <c r="CG326" i="4"/>
  <c r="CG212" i="4"/>
  <c r="CG36" i="4"/>
  <c r="CG455" i="4"/>
  <c r="CG347" i="4"/>
  <c r="CG373" i="4"/>
  <c r="CG292" i="4"/>
  <c r="CG84" i="4"/>
  <c r="CG444" i="4"/>
  <c r="CG106" i="4"/>
  <c r="CG376" i="4"/>
  <c r="CH433" i="4"/>
  <c r="CH111" i="4"/>
  <c r="CH257" i="4"/>
  <c r="CH322" i="4"/>
  <c r="CH380" i="4"/>
  <c r="CH326" i="4"/>
  <c r="CH212" i="4"/>
  <c r="CH36" i="4"/>
  <c r="CH455" i="4"/>
  <c r="CH347" i="4"/>
  <c r="CH373" i="4"/>
  <c r="CH292" i="4"/>
  <c r="CH84" i="4"/>
  <c r="CH444" i="4"/>
  <c r="CH106" i="4"/>
  <c r="CH376" i="4"/>
  <c r="CI433" i="4"/>
  <c r="CI111" i="4"/>
  <c r="CI257" i="4"/>
  <c r="CI322" i="4"/>
  <c r="CI380" i="4"/>
  <c r="CI326" i="4"/>
  <c r="CI212" i="4"/>
  <c r="CI36" i="4"/>
  <c r="CI455" i="4"/>
  <c r="CI347" i="4"/>
  <c r="CI373" i="4"/>
  <c r="CI292" i="4"/>
  <c r="CI84" i="4"/>
  <c r="CI444" i="4"/>
  <c r="CI106" i="4"/>
  <c r="CI376" i="4"/>
  <c r="CJ433" i="4"/>
  <c r="CJ111" i="4"/>
  <c r="CJ257" i="4"/>
  <c r="CJ322" i="4"/>
  <c r="CJ380" i="4"/>
  <c r="CJ326" i="4"/>
  <c r="CJ212" i="4"/>
  <c r="CJ36" i="4"/>
  <c r="CJ455" i="4"/>
  <c r="CJ347" i="4"/>
  <c r="CJ373" i="4"/>
  <c r="CJ292" i="4"/>
  <c r="CJ84" i="4"/>
  <c r="CJ444" i="4"/>
  <c r="CJ106" i="4"/>
  <c r="CJ376" i="4"/>
  <c r="CK433" i="4"/>
  <c r="CK111" i="4"/>
  <c r="CK257" i="4"/>
  <c r="CK322" i="4"/>
  <c r="CK380" i="4"/>
  <c r="CK326" i="4"/>
  <c r="CK212" i="4"/>
  <c r="CK36" i="4"/>
  <c r="CK455" i="4"/>
  <c r="CK347" i="4"/>
  <c r="CK373" i="4"/>
  <c r="CK292" i="4"/>
  <c r="CK84" i="4"/>
  <c r="CK444" i="4"/>
  <c r="CK106" i="4"/>
  <c r="CK376" i="4"/>
  <c r="CL433" i="4"/>
  <c r="CL111" i="4"/>
  <c r="CL257" i="4"/>
  <c r="CL322" i="4"/>
  <c r="CL380" i="4"/>
  <c r="CL326" i="4"/>
  <c r="CL212" i="4"/>
  <c r="CL36" i="4"/>
  <c r="CL455" i="4"/>
  <c r="CL347" i="4"/>
  <c r="CL373" i="4"/>
  <c r="CL292" i="4"/>
  <c r="CL84" i="4"/>
  <c r="CL444" i="4"/>
  <c r="CL106" i="4"/>
  <c r="CL376" i="4"/>
  <c r="CM433" i="4"/>
  <c r="CM111" i="4"/>
  <c r="CM257" i="4"/>
  <c r="CM322" i="4"/>
  <c r="CM380" i="4"/>
  <c r="CM326" i="4"/>
  <c r="CM212" i="4"/>
  <c r="CM36" i="4"/>
  <c r="CM455" i="4"/>
  <c r="CM347" i="4"/>
  <c r="CM373" i="4"/>
  <c r="CM292" i="4"/>
  <c r="CM84" i="4"/>
  <c r="CM444" i="4"/>
  <c r="CM106" i="4"/>
  <c r="CM376" i="4"/>
  <c r="AV384" i="4"/>
  <c r="AV365" i="4"/>
  <c r="AV289" i="4"/>
  <c r="AV132" i="4"/>
  <c r="AV456" i="4"/>
  <c r="AV243" i="4"/>
  <c r="AV372" i="4"/>
  <c r="AV199" i="4"/>
  <c r="AV228" i="4"/>
  <c r="AV116" i="4"/>
  <c r="AW384" i="4"/>
  <c r="AW365" i="4"/>
  <c r="AW289" i="4"/>
  <c r="AW132" i="4"/>
  <c r="AW456" i="4"/>
  <c r="AW243" i="4"/>
  <c r="AW372" i="4"/>
  <c r="AW199" i="4"/>
  <c r="AW228" i="4"/>
  <c r="AW116" i="4"/>
  <c r="AX384" i="4"/>
  <c r="AX365" i="4"/>
  <c r="AX289" i="4"/>
  <c r="AX132" i="4"/>
  <c r="AX456" i="4"/>
  <c r="AX243" i="4"/>
  <c r="AX372" i="4"/>
  <c r="AX199" i="4"/>
  <c r="AX228" i="4"/>
  <c r="AX116" i="4"/>
  <c r="AY384" i="4"/>
  <c r="AY365" i="4"/>
  <c r="AY289" i="4"/>
  <c r="AY132" i="4"/>
  <c r="AY456" i="4"/>
  <c r="AY243" i="4"/>
  <c r="AY372" i="4"/>
  <c r="AY199" i="4"/>
  <c r="AY228" i="4"/>
  <c r="AY116" i="4"/>
  <c r="AZ384" i="4"/>
  <c r="AZ365" i="4"/>
  <c r="AZ289" i="4"/>
  <c r="AZ132" i="4"/>
  <c r="AZ456" i="4"/>
  <c r="AZ243" i="4"/>
  <c r="AZ372" i="4"/>
  <c r="AZ199" i="4"/>
  <c r="AZ228" i="4"/>
  <c r="AZ116" i="4"/>
  <c r="BA384" i="4"/>
  <c r="BA365" i="4"/>
  <c r="BA289" i="4"/>
  <c r="BA132" i="4"/>
  <c r="BA456" i="4"/>
  <c r="BA243" i="4"/>
  <c r="BA372" i="4"/>
  <c r="BA199" i="4"/>
  <c r="BA228" i="4"/>
  <c r="BA116" i="4"/>
  <c r="BB384" i="4"/>
  <c r="BB365" i="4"/>
  <c r="BB289" i="4"/>
  <c r="BB132" i="4"/>
  <c r="BB456" i="4"/>
  <c r="BB243" i="4"/>
  <c r="BB372" i="4"/>
  <c r="BB199" i="4"/>
  <c r="BB228" i="4"/>
  <c r="BB116" i="4"/>
  <c r="BC384" i="4"/>
  <c r="BC365" i="4"/>
  <c r="BC289" i="4"/>
  <c r="BC132" i="4"/>
  <c r="BC456" i="4"/>
  <c r="BC243" i="4"/>
  <c r="BC372" i="4"/>
  <c r="BC199" i="4"/>
  <c r="BC228" i="4"/>
  <c r="BC116" i="4"/>
  <c r="BD384" i="4"/>
  <c r="BD365" i="4"/>
  <c r="BD289" i="4"/>
  <c r="BD132" i="4"/>
  <c r="BD456" i="4"/>
  <c r="BD243" i="4"/>
  <c r="BD372" i="4"/>
  <c r="BD199" i="4"/>
  <c r="BD228" i="4"/>
  <c r="BD116" i="4"/>
  <c r="BE384" i="4"/>
  <c r="BE365" i="4"/>
  <c r="BE289" i="4"/>
  <c r="BE132" i="4"/>
  <c r="BE456" i="4"/>
  <c r="BE243" i="4"/>
  <c r="BE372" i="4"/>
  <c r="BE199" i="4"/>
  <c r="BE228" i="4"/>
  <c r="BE116" i="4"/>
  <c r="BF384" i="4"/>
  <c r="BF365" i="4"/>
  <c r="BF289" i="4"/>
  <c r="BF132" i="4"/>
  <c r="BF456" i="4"/>
  <c r="BF243" i="4"/>
  <c r="BF372" i="4"/>
  <c r="BF199" i="4"/>
  <c r="BF228" i="4"/>
  <c r="BF116" i="4"/>
  <c r="BG384" i="4"/>
  <c r="BG365" i="4"/>
  <c r="BG289" i="4"/>
  <c r="BG132" i="4"/>
  <c r="BG456" i="4"/>
  <c r="BG243" i="4"/>
  <c r="BG372" i="4"/>
  <c r="BG199" i="4"/>
  <c r="BG228" i="4"/>
  <c r="BG116" i="4"/>
  <c r="BH384" i="4"/>
  <c r="BH365" i="4"/>
  <c r="BH289" i="4"/>
  <c r="BH132" i="4"/>
  <c r="BH456" i="4"/>
  <c r="BH243" i="4"/>
  <c r="BH372" i="4"/>
  <c r="BH199" i="4"/>
  <c r="BH228" i="4"/>
  <c r="BH116" i="4"/>
  <c r="BI384" i="4"/>
  <c r="BI365" i="4"/>
  <c r="BI289" i="4"/>
  <c r="BI132" i="4"/>
  <c r="BI456" i="4"/>
  <c r="BI243" i="4"/>
  <c r="BI372" i="4"/>
  <c r="BI199" i="4"/>
  <c r="BI228" i="4"/>
  <c r="BI116" i="4"/>
  <c r="BJ384" i="4"/>
  <c r="BJ365" i="4"/>
  <c r="BJ289" i="4"/>
  <c r="BJ132" i="4"/>
  <c r="BJ456" i="4"/>
  <c r="BJ243" i="4"/>
  <c r="BJ372" i="4"/>
  <c r="BJ199" i="4"/>
  <c r="BJ228" i="4"/>
  <c r="BJ116" i="4"/>
  <c r="BK384" i="4"/>
  <c r="BK365" i="4"/>
  <c r="BK289" i="4"/>
  <c r="BK132" i="4"/>
  <c r="BK456" i="4"/>
  <c r="BK243" i="4"/>
  <c r="BK372" i="4"/>
  <c r="BK199" i="4"/>
  <c r="BK228" i="4"/>
  <c r="BK116" i="4"/>
  <c r="BL384" i="4"/>
  <c r="BL365" i="4"/>
  <c r="BL289" i="4"/>
  <c r="BL132" i="4"/>
  <c r="BL456" i="4"/>
  <c r="BL243" i="4"/>
  <c r="BL372" i="4"/>
  <c r="BL199" i="4"/>
  <c r="BL228" i="4"/>
  <c r="BL116" i="4"/>
  <c r="BM384" i="4"/>
  <c r="BM365" i="4"/>
  <c r="BM289" i="4"/>
  <c r="BM132" i="4"/>
  <c r="BM456" i="4"/>
  <c r="BM243" i="4"/>
  <c r="BM372" i="4"/>
  <c r="BM199" i="4"/>
  <c r="BM228" i="4"/>
  <c r="BM116" i="4"/>
  <c r="BN384" i="4"/>
  <c r="BN365" i="4"/>
  <c r="BN289" i="4"/>
  <c r="BN132" i="4"/>
  <c r="BN456" i="4"/>
  <c r="BN243" i="4"/>
  <c r="BN372" i="4"/>
  <c r="BN199" i="4"/>
  <c r="BN228" i="4"/>
  <c r="BN116" i="4"/>
  <c r="BO384" i="4"/>
  <c r="BO365" i="4"/>
  <c r="BO289" i="4"/>
  <c r="BO132" i="4"/>
  <c r="BO456" i="4"/>
  <c r="BO243" i="4"/>
  <c r="BO372" i="4"/>
  <c r="BO199" i="4"/>
  <c r="BO228" i="4"/>
  <c r="BO116" i="4"/>
  <c r="BP384" i="4"/>
  <c r="BP365" i="4"/>
  <c r="BP289" i="4"/>
  <c r="BP132" i="4"/>
  <c r="BP456" i="4"/>
  <c r="BP243" i="4"/>
  <c r="BP372" i="4"/>
  <c r="BP199" i="4"/>
  <c r="BP228" i="4"/>
  <c r="BP116" i="4"/>
  <c r="BQ384" i="4"/>
  <c r="BQ365" i="4"/>
  <c r="BQ289" i="4"/>
  <c r="BQ132" i="4"/>
  <c r="BQ456" i="4"/>
  <c r="BQ243" i="4"/>
  <c r="BQ372" i="4"/>
  <c r="BQ199" i="4"/>
  <c r="BQ228" i="4"/>
  <c r="BQ116" i="4"/>
  <c r="BR384" i="4"/>
  <c r="BR365" i="4"/>
  <c r="BR289" i="4"/>
  <c r="BR132" i="4"/>
  <c r="BR456" i="4"/>
  <c r="BR243" i="4"/>
  <c r="BR372" i="4"/>
  <c r="BR199" i="4"/>
  <c r="BR228" i="4"/>
  <c r="BR116" i="4"/>
  <c r="BS384" i="4"/>
  <c r="BS365" i="4"/>
  <c r="BS289" i="4"/>
  <c r="BS132" i="4"/>
  <c r="BS456" i="4"/>
  <c r="BS243" i="4"/>
  <c r="BS372" i="4"/>
  <c r="BS199" i="4"/>
  <c r="BS228" i="4"/>
  <c r="BS116" i="4"/>
  <c r="BT384" i="4"/>
  <c r="BT365" i="4"/>
  <c r="BT289" i="4"/>
  <c r="BT132" i="4"/>
  <c r="BT456" i="4"/>
  <c r="BT243" i="4"/>
  <c r="BT372" i="4"/>
  <c r="BT199" i="4"/>
  <c r="BT228" i="4"/>
  <c r="BT116" i="4"/>
  <c r="BU384" i="4"/>
  <c r="BU365" i="4"/>
  <c r="BU289" i="4"/>
  <c r="BU132" i="4"/>
  <c r="BU456" i="4"/>
  <c r="BU243" i="4"/>
  <c r="BU372" i="4"/>
  <c r="BU199" i="4"/>
  <c r="BU228" i="4"/>
  <c r="BU116" i="4"/>
  <c r="BV384" i="4"/>
  <c r="BV365" i="4"/>
  <c r="BV289" i="4"/>
  <c r="BV132" i="4"/>
  <c r="BV456" i="4"/>
  <c r="BV243" i="4"/>
  <c r="BV372" i="4"/>
  <c r="BV199" i="4"/>
  <c r="BV228" i="4"/>
  <c r="BV116" i="4"/>
  <c r="BW384" i="4"/>
  <c r="BW365" i="4"/>
  <c r="BW289" i="4"/>
  <c r="BW132" i="4"/>
  <c r="BW456" i="4"/>
  <c r="BW243" i="4"/>
  <c r="BW372" i="4"/>
  <c r="BW199" i="4"/>
  <c r="BW228" i="4"/>
  <c r="BW116" i="4"/>
  <c r="BX384" i="4"/>
  <c r="BX365" i="4"/>
  <c r="BX289" i="4"/>
  <c r="BX132" i="4"/>
  <c r="BX456" i="4"/>
  <c r="BX243" i="4"/>
  <c r="BX372" i="4"/>
  <c r="BX199" i="4"/>
  <c r="BX228" i="4"/>
  <c r="BX116" i="4"/>
  <c r="BY384" i="4"/>
  <c r="BY365" i="4"/>
  <c r="BY289" i="4"/>
  <c r="BY132" i="4"/>
  <c r="BY456" i="4"/>
  <c r="BY243" i="4"/>
  <c r="BY372" i="4"/>
  <c r="BY199" i="4"/>
  <c r="BY228" i="4"/>
  <c r="BY116" i="4"/>
  <c r="BZ384" i="4"/>
  <c r="BZ365" i="4"/>
  <c r="BZ289" i="4"/>
  <c r="BZ132" i="4"/>
  <c r="BZ456" i="4"/>
  <c r="BZ243" i="4"/>
  <c r="BZ372" i="4"/>
  <c r="BZ199" i="4"/>
  <c r="BZ228" i="4"/>
  <c r="BZ116" i="4"/>
  <c r="CA384" i="4"/>
  <c r="CA365" i="4"/>
  <c r="CA289" i="4"/>
  <c r="CA132" i="4"/>
  <c r="CA456" i="4"/>
  <c r="CA243" i="4"/>
  <c r="CA372" i="4"/>
  <c r="CA199" i="4"/>
  <c r="CA228" i="4"/>
  <c r="CA116" i="4"/>
  <c r="CB384" i="4"/>
  <c r="CB365" i="4"/>
  <c r="CB289" i="4"/>
  <c r="CB132" i="4"/>
  <c r="CB456" i="4"/>
  <c r="CB243" i="4"/>
  <c r="CB372" i="4"/>
  <c r="CB199" i="4"/>
  <c r="CB228" i="4"/>
  <c r="CB116" i="4"/>
  <c r="CC384" i="4"/>
  <c r="CC365" i="4"/>
  <c r="CC289" i="4"/>
  <c r="CC132" i="4"/>
  <c r="CC456" i="4"/>
  <c r="CC243" i="4"/>
  <c r="CC372" i="4"/>
  <c r="CC199" i="4"/>
  <c r="CC228" i="4"/>
  <c r="CC116" i="4"/>
  <c r="CD384" i="4"/>
  <c r="CD365" i="4"/>
  <c r="CD289" i="4"/>
  <c r="CD132" i="4"/>
  <c r="CD456" i="4"/>
  <c r="CD243" i="4"/>
  <c r="CD372" i="4"/>
  <c r="CD199" i="4"/>
  <c r="CD228" i="4"/>
  <c r="CD116" i="4"/>
  <c r="CE384" i="4"/>
  <c r="CE365" i="4"/>
  <c r="CE289" i="4"/>
  <c r="CE132" i="4"/>
  <c r="CE456" i="4"/>
  <c r="CE243" i="4"/>
  <c r="CE372" i="4"/>
  <c r="CE199" i="4"/>
  <c r="CE228" i="4"/>
  <c r="CE116" i="4"/>
  <c r="CF384" i="4"/>
  <c r="CF365" i="4"/>
  <c r="CF289" i="4"/>
  <c r="CF132" i="4"/>
  <c r="CF456" i="4"/>
  <c r="CF243" i="4"/>
  <c r="CF372" i="4"/>
  <c r="CF199" i="4"/>
  <c r="CF228" i="4"/>
  <c r="CF116" i="4"/>
  <c r="CG384" i="4"/>
  <c r="CG365" i="4"/>
  <c r="CG289" i="4"/>
  <c r="CG132" i="4"/>
  <c r="CG456" i="4"/>
  <c r="CG243" i="4"/>
  <c r="CG372" i="4"/>
  <c r="CG199" i="4"/>
  <c r="CG228" i="4"/>
  <c r="CG116" i="4"/>
  <c r="CH384" i="4"/>
  <c r="CH365" i="4"/>
  <c r="CH289" i="4"/>
  <c r="CH132" i="4"/>
  <c r="CH456" i="4"/>
  <c r="CH243" i="4"/>
  <c r="CH372" i="4"/>
  <c r="CH199" i="4"/>
  <c r="CH228" i="4"/>
  <c r="CH116" i="4"/>
  <c r="CI384" i="4"/>
  <c r="CI365" i="4"/>
  <c r="CI289" i="4"/>
  <c r="CI132" i="4"/>
  <c r="CI456" i="4"/>
  <c r="CI243" i="4"/>
  <c r="CI372" i="4"/>
  <c r="CI199" i="4"/>
  <c r="CI228" i="4"/>
  <c r="CI116" i="4"/>
  <c r="CJ384" i="4"/>
  <c r="CJ365" i="4"/>
  <c r="CJ289" i="4"/>
  <c r="CJ132" i="4"/>
  <c r="CJ456" i="4"/>
  <c r="CJ243" i="4"/>
  <c r="CJ372" i="4"/>
  <c r="CJ199" i="4"/>
  <c r="CJ228" i="4"/>
  <c r="CJ116" i="4"/>
  <c r="CK384" i="4"/>
  <c r="CK365" i="4"/>
  <c r="CK289" i="4"/>
  <c r="CK132" i="4"/>
  <c r="CK456" i="4"/>
  <c r="CK243" i="4"/>
  <c r="CK372" i="4"/>
  <c r="CK199" i="4"/>
  <c r="CK228" i="4"/>
  <c r="CK116" i="4"/>
  <c r="CL384" i="4"/>
  <c r="CL365" i="4"/>
  <c r="CL289" i="4"/>
  <c r="CL132" i="4"/>
  <c r="CL456" i="4"/>
  <c r="CL243" i="4"/>
  <c r="CL372" i="4"/>
  <c r="CL199" i="4"/>
  <c r="CL228" i="4"/>
  <c r="CL116" i="4"/>
  <c r="CM384" i="4"/>
  <c r="CM365" i="4"/>
  <c r="CM289" i="4"/>
  <c r="CM132" i="4"/>
  <c r="CM456" i="4"/>
  <c r="CM243" i="4"/>
  <c r="CM372" i="4"/>
  <c r="CM199" i="4"/>
  <c r="CM228" i="4"/>
  <c r="CM116" i="4"/>
  <c r="AV79" i="4" l="1"/>
  <c r="AV247" i="4"/>
  <c r="AV7" i="4"/>
  <c r="AV153" i="4"/>
  <c r="AV42" i="4"/>
  <c r="AV34" i="4"/>
  <c r="AV61" i="4"/>
  <c r="AV162" i="4"/>
  <c r="AV273" i="4"/>
  <c r="AV366" i="4"/>
  <c r="AV272" i="4"/>
  <c r="AV332" i="4"/>
  <c r="AV453" i="4"/>
  <c r="AV309" i="4"/>
  <c r="AV410" i="4"/>
  <c r="AV336" i="4"/>
  <c r="AW79" i="4"/>
  <c r="AW247" i="4"/>
  <c r="AW7" i="4"/>
  <c r="AW153" i="4"/>
  <c r="AW42" i="4"/>
  <c r="AW34" i="4"/>
  <c r="AW61" i="4"/>
  <c r="AW162" i="4"/>
  <c r="AW273" i="4"/>
  <c r="AW366" i="4"/>
  <c r="AW272" i="4"/>
  <c r="AW332" i="4"/>
  <c r="AW453" i="4"/>
  <c r="AW309" i="4"/>
  <c r="AW410" i="4"/>
  <c r="AW336" i="4"/>
  <c r="AX79" i="4"/>
  <c r="AX247" i="4"/>
  <c r="AX7" i="4"/>
  <c r="AX153" i="4"/>
  <c r="AX42" i="4"/>
  <c r="AX34" i="4"/>
  <c r="AX61" i="4"/>
  <c r="AX162" i="4"/>
  <c r="AX273" i="4"/>
  <c r="AX366" i="4"/>
  <c r="AX272" i="4"/>
  <c r="AX332" i="4"/>
  <c r="AX453" i="4"/>
  <c r="AX309" i="4"/>
  <c r="AX410" i="4"/>
  <c r="AX336" i="4"/>
  <c r="AY79" i="4"/>
  <c r="AY247" i="4"/>
  <c r="AY7" i="4"/>
  <c r="AY153" i="4"/>
  <c r="AY42" i="4"/>
  <c r="AY34" i="4"/>
  <c r="AY61" i="4"/>
  <c r="AY162" i="4"/>
  <c r="AY273" i="4"/>
  <c r="AY366" i="4"/>
  <c r="AY272" i="4"/>
  <c r="AY332" i="4"/>
  <c r="AY453" i="4"/>
  <c r="AY309" i="4"/>
  <c r="AY410" i="4"/>
  <c r="AY336" i="4"/>
  <c r="AZ79" i="4"/>
  <c r="AZ247" i="4"/>
  <c r="AZ7" i="4"/>
  <c r="AZ153" i="4"/>
  <c r="AZ42" i="4"/>
  <c r="AZ34" i="4"/>
  <c r="AZ61" i="4"/>
  <c r="AZ162" i="4"/>
  <c r="AZ273" i="4"/>
  <c r="AZ366" i="4"/>
  <c r="AZ272" i="4"/>
  <c r="AZ332" i="4"/>
  <c r="AZ453" i="4"/>
  <c r="AZ309" i="4"/>
  <c r="AZ410" i="4"/>
  <c r="AZ336" i="4"/>
  <c r="BA79" i="4"/>
  <c r="BA247" i="4"/>
  <c r="BA7" i="4"/>
  <c r="BA153" i="4"/>
  <c r="BA42" i="4"/>
  <c r="BA34" i="4"/>
  <c r="BA61" i="4"/>
  <c r="BA162" i="4"/>
  <c r="BA273" i="4"/>
  <c r="BA366" i="4"/>
  <c r="BA272" i="4"/>
  <c r="BA332" i="4"/>
  <c r="BA453" i="4"/>
  <c r="BA309" i="4"/>
  <c r="BA410" i="4"/>
  <c r="BA336" i="4"/>
  <c r="BB79" i="4"/>
  <c r="BB247" i="4"/>
  <c r="BB7" i="4"/>
  <c r="BB153" i="4"/>
  <c r="BB42" i="4"/>
  <c r="BB34" i="4"/>
  <c r="BB61" i="4"/>
  <c r="BB162" i="4"/>
  <c r="BB273" i="4"/>
  <c r="BB366" i="4"/>
  <c r="BB272" i="4"/>
  <c r="BB332" i="4"/>
  <c r="BB453" i="4"/>
  <c r="BB309" i="4"/>
  <c r="BB410" i="4"/>
  <c r="BB336" i="4"/>
  <c r="BC79" i="4"/>
  <c r="BC247" i="4"/>
  <c r="BC7" i="4"/>
  <c r="BC153" i="4"/>
  <c r="BC42" i="4"/>
  <c r="BC34" i="4"/>
  <c r="BC61" i="4"/>
  <c r="BC162" i="4"/>
  <c r="BC273" i="4"/>
  <c r="BC366" i="4"/>
  <c r="BC272" i="4"/>
  <c r="BC332" i="4"/>
  <c r="BC453" i="4"/>
  <c r="BC309" i="4"/>
  <c r="BC410" i="4"/>
  <c r="BC336" i="4"/>
  <c r="BD79" i="4"/>
  <c r="BD247" i="4"/>
  <c r="BD7" i="4"/>
  <c r="BD153" i="4"/>
  <c r="BD42" i="4"/>
  <c r="BD34" i="4"/>
  <c r="BD61" i="4"/>
  <c r="BD162" i="4"/>
  <c r="BD273" i="4"/>
  <c r="BD366" i="4"/>
  <c r="BD272" i="4"/>
  <c r="BD332" i="4"/>
  <c r="BD453" i="4"/>
  <c r="BD309" i="4"/>
  <c r="BD410" i="4"/>
  <c r="BD336" i="4"/>
  <c r="BE79" i="4"/>
  <c r="BE247" i="4"/>
  <c r="BE7" i="4"/>
  <c r="BE153" i="4"/>
  <c r="BE42" i="4"/>
  <c r="BE34" i="4"/>
  <c r="BE61" i="4"/>
  <c r="BE162" i="4"/>
  <c r="BE273" i="4"/>
  <c r="BE366" i="4"/>
  <c r="BE272" i="4"/>
  <c r="BE332" i="4"/>
  <c r="BE453" i="4"/>
  <c r="BE309" i="4"/>
  <c r="BE410" i="4"/>
  <c r="BE336" i="4"/>
  <c r="BF79" i="4"/>
  <c r="BF247" i="4"/>
  <c r="BF7" i="4"/>
  <c r="BF153" i="4"/>
  <c r="BF42" i="4"/>
  <c r="BF34" i="4"/>
  <c r="BF61" i="4"/>
  <c r="BF162" i="4"/>
  <c r="BF273" i="4"/>
  <c r="BF366" i="4"/>
  <c r="BF272" i="4"/>
  <c r="BF332" i="4"/>
  <c r="BF453" i="4"/>
  <c r="BF309" i="4"/>
  <c r="BF410" i="4"/>
  <c r="BF336" i="4"/>
  <c r="BG79" i="4"/>
  <c r="BG247" i="4"/>
  <c r="BG7" i="4"/>
  <c r="BG153" i="4"/>
  <c r="BG42" i="4"/>
  <c r="BG34" i="4"/>
  <c r="BG61" i="4"/>
  <c r="BG162" i="4"/>
  <c r="BG273" i="4"/>
  <c r="BG366" i="4"/>
  <c r="BG272" i="4"/>
  <c r="BG332" i="4"/>
  <c r="BG453" i="4"/>
  <c r="BG309" i="4"/>
  <c r="BG410" i="4"/>
  <c r="BG336" i="4"/>
  <c r="BH79" i="4"/>
  <c r="BH247" i="4"/>
  <c r="BH7" i="4"/>
  <c r="BH153" i="4"/>
  <c r="BH42" i="4"/>
  <c r="BH34" i="4"/>
  <c r="BH61" i="4"/>
  <c r="BH162" i="4"/>
  <c r="BH273" i="4"/>
  <c r="BH366" i="4"/>
  <c r="BH272" i="4"/>
  <c r="BH332" i="4"/>
  <c r="BH453" i="4"/>
  <c r="BH309" i="4"/>
  <c r="BH410" i="4"/>
  <c r="BH336" i="4"/>
  <c r="BI79" i="4"/>
  <c r="BI247" i="4"/>
  <c r="BI7" i="4"/>
  <c r="BI153" i="4"/>
  <c r="BI42" i="4"/>
  <c r="BI34" i="4"/>
  <c r="BI61" i="4"/>
  <c r="BI162" i="4"/>
  <c r="BI273" i="4"/>
  <c r="BI366" i="4"/>
  <c r="BI272" i="4"/>
  <c r="BI332" i="4"/>
  <c r="BI453" i="4"/>
  <c r="BI309" i="4"/>
  <c r="BI410" i="4"/>
  <c r="BI336" i="4"/>
  <c r="BJ79" i="4"/>
  <c r="BJ247" i="4"/>
  <c r="BJ7" i="4"/>
  <c r="BJ153" i="4"/>
  <c r="BJ42" i="4"/>
  <c r="BJ34" i="4"/>
  <c r="BJ61" i="4"/>
  <c r="BJ162" i="4"/>
  <c r="BJ273" i="4"/>
  <c r="BJ366" i="4"/>
  <c r="BJ272" i="4"/>
  <c r="BJ332" i="4"/>
  <c r="BJ453" i="4"/>
  <c r="BJ309" i="4"/>
  <c r="BJ410" i="4"/>
  <c r="BJ336" i="4"/>
  <c r="BK79" i="4"/>
  <c r="BK247" i="4"/>
  <c r="BK7" i="4"/>
  <c r="BK153" i="4"/>
  <c r="BK42" i="4"/>
  <c r="BK34" i="4"/>
  <c r="BK61" i="4"/>
  <c r="BK162" i="4"/>
  <c r="BK273" i="4"/>
  <c r="BK366" i="4"/>
  <c r="BK272" i="4"/>
  <c r="BK332" i="4"/>
  <c r="BK453" i="4"/>
  <c r="BK309" i="4"/>
  <c r="BK410" i="4"/>
  <c r="BK336" i="4"/>
  <c r="BL79" i="4"/>
  <c r="BL247" i="4"/>
  <c r="BL7" i="4"/>
  <c r="BL153" i="4"/>
  <c r="BL42" i="4"/>
  <c r="BL34" i="4"/>
  <c r="BL61" i="4"/>
  <c r="BL162" i="4"/>
  <c r="BL273" i="4"/>
  <c r="BL366" i="4"/>
  <c r="BL272" i="4"/>
  <c r="BL332" i="4"/>
  <c r="BL453" i="4"/>
  <c r="BL309" i="4"/>
  <c r="BL410" i="4"/>
  <c r="BL336" i="4"/>
  <c r="BM79" i="4"/>
  <c r="BM247" i="4"/>
  <c r="BM7" i="4"/>
  <c r="BM153" i="4"/>
  <c r="BM42" i="4"/>
  <c r="BM34" i="4"/>
  <c r="BM61" i="4"/>
  <c r="BM162" i="4"/>
  <c r="BM273" i="4"/>
  <c r="BM366" i="4"/>
  <c r="BM272" i="4"/>
  <c r="BM332" i="4"/>
  <c r="BM453" i="4"/>
  <c r="BM309" i="4"/>
  <c r="BM410" i="4"/>
  <c r="BM336" i="4"/>
  <c r="BN79" i="4"/>
  <c r="BN247" i="4"/>
  <c r="BN7" i="4"/>
  <c r="BN153" i="4"/>
  <c r="BN42" i="4"/>
  <c r="BN34" i="4"/>
  <c r="BN61" i="4"/>
  <c r="BN162" i="4"/>
  <c r="BN273" i="4"/>
  <c r="BN366" i="4"/>
  <c r="BN272" i="4"/>
  <c r="BN332" i="4"/>
  <c r="BN453" i="4"/>
  <c r="BN309" i="4"/>
  <c r="BN410" i="4"/>
  <c r="BN336" i="4"/>
  <c r="BO79" i="4"/>
  <c r="BO247" i="4"/>
  <c r="BO7" i="4"/>
  <c r="BO153" i="4"/>
  <c r="BO42" i="4"/>
  <c r="BO34" i="4"/>
  <c r="BO61" i="4"/>
  <c r="BO162" i="4"/>
  <c r="BO273" i="4"/>
  <c r="BO366" i="4"/>
  <c r="BO272" i="4"/>
  <c r="BO332" i="4"/>
  <c r="BO453" i="4"/>
  <c r="BO309" i="4"/>
  <c r="BO410" i="4"/>
  <c r="BO336" i="4"/>
  <c r="BP79" i="4"/>
  <c r="BP247" i="4"/>
  <c r="BP7" i="4"/>
  <c r="BP153" i="4"/>
  <c r="BP42" i="4"/>
  <c r="BP34" i="4"/>
  <c r="BP61" i="4"/>
  <c r="BP162" i="4"/>
  <c r="BP273" i="4"/>
  <c r="BP366" i="4"/>
  <c r="BP272" i="4"/>
  <c r="BP332" i="4"/>
  <c r="BP453" i="4"/>
  <c r="BP309" i="4"/>
  <c r="BP410" i="4"/>
  <c r="BP336" i="4"/>
  <c r="BQ79" i="4"/>
  <c r="BQ247" i="4"/>
  <c r="BQ7" i="4"/>
  <c r="BQ153" i="4"/>
  <c r="BQ42" i="4"/>
  <c r="BQ34" i="4"/>
  <c r="BQ61" i="4"/>
  <c r="BQ162" i="4"/>
  <c r="BQ273" i="4"/>
  <c r="BQ366" i="4"/>
  <c r="BQ272" i="4"/>
  <c r="BQ332" i="4"/>
  <c r="BQ453" i="4"/>
  <c r="BQ309" i="4"/>
  <c r="BQ410" i="4"/>
  <c r="BQ336" i="4"/>
  <c r="BR79" i="4"/>
  <c r="BR247" i="4"/>
  <c r="BR7" i="4"/>
  <c r="BR153" i="4"/>
  <c r="BR42" i="4"/>
  <c r="BR34" i="4"/>
  <c r="BR61" i="4"/>
  <c r="BR162" i="4"/>
  <c r="BR273" i="4"/>
  <c r="BR366" i="4"/>
  <c r="BR272" i="4"/>
  <c r="BR332" i="4"/>
  <c r="BR453" i="4"/>
  <c r="BR309" i="4"/>
  <c r="BR410" i="4"/>
  <c r="BR336" i="4"/>
  <c r="BS79" i="4"/>
  <c r="BS247" i="4"/>
  <c r="BS7" i="4"/>
  <c r="BS153" i="4"/>
  <c r="BS42" i="4"/>
  <c r="BS34" i="4"/>
  <c r="BS61" i="4"/>
  <c r="BS162" i="4"/>
  <c r="BS273" i="4"/>
  <c r="BS366" i="4"/>
  <c r="BS272" i="4"/>
  <c r="BS332" i="4"/>
  <c r="BS453" i="4"/>
  <c r="BS309" i="4"/>
  <c r="BS410" i="4"/>
  <c r="BS336" i="4"/>
  <c r="BT79" i="4"/>
  <c r="BT247" i="4"/>
  <c r="BT7" i="4"/>
  <c r="BT153" i="4"/>
  <c r="BT42" i="4"/>
  <c r="BT34" i="4"/>
  <c r="BT61" i="4"/>
  <c r="BT162" i="4"/>
  <c r="BT273" i="4"/>
  <c r="BT366" i="4"/>
  <c r="BT272" i="4"/>
  <c r="BT332" i="4"/>
  <c r="BT453" i="4"/>
  <c r="BT309" i="4"/>
  <c r="BT410" i="4"/>
  <c r="BT336" i="4"/>
  <c r="BU79" i="4"/>
  <c r="BU247" i="4"/>
  <c r="BU7" i="4"/>
  <c r="BU153" i="4"/>
  <c r="BU42" i="4"/>
  <c r="BU34" i="4"/>
  <c r="BU61" i="4"/>
  <c r="BU162" i="4"/>
  <c r="BU273" i="4"/>
  <c r="BU366" i="4"/>
  <c r="BU272" i="4"/>
  <c r="BU332" i="4"/>
  <c r="BU453" i="4"/>
  <c r="BU309" i="4"/>
  <c r="BU410" i="4"/>
  <c r="BU336" i="4"/>
  <c r="BV79" i="4"/>
  <c r="BV247" i="4"/>
  <c r="BV7" i="4"/>
  <c r="BV153" i="4"/>
  <c r="BV42" i="4"/>
  <c r="BV34" i="4"/>
  <c r="BV61" i="4"/>
  <c r="BV162" i="4"/>
  <c r="BV273" i="4"/>
  <c r="BV366" i="4"/>
  <c r="BV272" i="4"/>
  <c r="BV332" i="4"/>
  <c r="BV453" i="4"/>
  <c r="BV309" i="4"/>
  <c r="BV410" i="4"/>
  <c r="BV336" i="4"/>
  <c r="BW79" i="4"/>
  <c r="BW247" i="4"/>
  <c r="BW7" i="4"/>
  <c r="BW153" i="4"/>
  <c r="BW42" i="4"/>
  <c r="BW34" i="4"/>
  <c r="BW61" i="4"/>
  <c r="BW162" i="4"/>
  <c r="BW273" i="4"/>
  <c r="BW366" i="4"/>
  <c r="BW272" i="4"/>
  <c r="BW332" i="4"/>
  <c r="BW453" i="4"/>
  <c r="BW309" i="4"/>
  <c r="BW410" i="4"/>
  <c r="BW336" i="4"/>
  <c r="BX79" i="4"/>
  <c r="BX247" i="4"/>
  <c r="BX7" i="4"/>
  <c r="BX153" i="4"/>
  <c r="BX42" i="4"/>
  <c r="BX34" i="4"/>
  <c r="BX61" i="4"/>
  <c r="BX162" i="4"/>
  <c r="BX273" i="4"/>
  <c r="BX366" i="4"/>
  <c r="BX272" i="4"/>
  <c r="BX332" i="4"/>
  <c r="BX453" i="4"/>
  <c r="BX309" i="4"/>
  <c r="BX410" i="4"/>
  <c r="BX336" i="4"/>
  <c r="BY79" i="4"/>
  <c r="BY247" i="4"/>
  <c r="BY7" i="4"/>
  <c r="BY153" i="4"/>
  <c r="BY42" i="4"/>
  <c r="BY34" i="4"/>
  <c r="BY61" i="4"/>
  <c r="BY162" i="4"/>
  <c r="BY273" i="4"/>
  <c r="BY366" i="4"/>
  <c r="BY272" i="4"/>
  <c r="BY332" i="4"/>
  <c r="BY453" i="4"/>
  <c r="BY309" i="4"/>
  <c r="BY410" i="4"/>
  <c r="BY336" i="4"/>
  <c r="BZ79" i="4"/>
  <c r="BZ247" i="4"/>
  <c r="BZ7" i="4"/>
  <c r="BZ153" i="4"/>
  <c r="BZ42" i="4"/>
  <c r="BZ34" i="4"/>
  <c r="BZ61" i="4"/>
  <c r="BZ162" i="4"/>
  <c r="BZ273" i="4"/>
  <c r="BZ366" i="4"/>
  <c r="BZ272" i="4"/>
  <c r="BZ332" i="4"/>
  <c r="BZ453" i="4"/>
  <c r="BZ309" i="4"/>
  <c r="BZ410" i="4"/>
  <c r="BZ336" i="4"/>
  <c r="CA79" i="4"/>
  <c r="CA247" i="4"/>
  <c r="CA7" i="4"/>
  <c r="CA153" i="4"/>
  <c r="CA42" i="4"/>
  <c r="CA34" i="4"/>
  <c r="CA61" i="4"/>
  <c r="CA162" i="4"/>
  <c r="CA273" i="4"/>
  <c r="CA366" i="4"/>
  <c r="CA272" i="4"/>
  <c r="CA332" i="4"/>
  <c r="CA453" i="4"/>
  <c r="CA309" i="4"/>
  <c r="CA410" i="4"/>
  <c r="CA336" i="4"/>
  <c r="CB79" i="4"/>
  <c r="CB247" i="4"/>
  <c r="CB7" i="4"/>
  <c r="CB153" i="4"/>
  <c r="CB42" i="4"/>
  <c r="CB34" i="4"/>
  <c r="CB61" i="4"/>
  <c r="CB162" i="4"/>
  <c r="CB273" i="4"/>
  <c r="CB366" i="4"/>
  <c r="CB272" i="4"/>
  <c r="CB332" i="4"/>
  <c r="CB453" i="4"/>
  <c r="CB309" i="4"/>
  <c r="CB410" i="4"/>
  <c r="CB336" i="4"/>
  <c r="CC79" i="4"/>
  <c r="CC247" i="4"/>
  <c r="CC7" i="4"/>
  <c r="CC153" i="4"/>
  <c r="CC42" i="4"/>
  <c r="CC34" i="4"/>
  <c r="CC61" i="4"/>
  <c r="CC162" i="4"/>
  <c r="CC273" i="4"/>
  <c r="CC366" i="4"/>
  <c r="CC272" i="4"/>
  <c r="CC332" i="4"/>
  <c r="CC453" i="4"/>
  <c r="CC309" i="4"/>
  <c r="CC410" i="4"/>
  <c r="CC336" i="4"/>
  <c r="CD79" i="4"/>
  <c r="CD247" i="4"/>
  <c r="CD7" i="4"/>
  <c r="CD153" i="4"/>
  <c r="CD42" i="4"/>
  <c r="CD34" i="4"/>
  <c r="CD61" i="4"/>
  <c r="CD162" i="4"/>
  <c r="CD273" i="4"/>
  <c r="CD366" i="4"/>
  <c r="CD272" i="4"/>
  <c r="CD332" i="4"/>
  <c r="CD453" i="4"/>
  <c r="CD309" i="4"/>
  <c r="CD410" i="4"/>
  <c r="CD336" i="4"/>
  <c r="CE79" i="4"/>
  <c r="CE247" i="4"/>
  <c r="CE7" i="4"/>
  <c r="CE153" i="4"/>
  <c r="CE42" i="4"/>
  <c r="CE34" i="4"/>
  <c r="CE61" i="4"/>
  <c r="CE162" i="4"/>
  <c r="CE273" i="4"/>
  <c r="CE366" i="4"/>
  <c r="CE272" i="4"/>
  <c r="CE332" i="4"/>
  <c r="CE453" i="4"/>
  <c r="CE309" i="4"/>
  <c r="CE410" i="4"/>
  <c r="CE336" i="4"/>
  <c r="CF79" i="4"/>
  <c r="CF247" i="4"/>
  <c r="CF7" i="4"/>
  <c r="CF153" i="4"/>
  <c r="CF42" i="4"/>
  <c r="CF34" i="4"/>
  <c r="CF61" i="4"/>
  <c r="CF162" i="4"/>
  <c r="CF273" i="4"/>
  <c r="CF366" i="4"/>
  <c r="CF272" i="4"/>
  <c r="CF332" i="4"/>
  <c r="CF453" i="4"/>
  <c r="CF309" i="4"/>
  <c r="CF410" i="4"/>
  <c r="CF336" i="4"/>
  <c r="CG79" i="4"/>
  <c r="CG247" i="4"/>
  <c r="CG7" i="4"/>
  <c r="CG153" i="4"/>
  <c r="CG42" i="4"/>
  <c r="CG34" i="4"/>
  <c r="CG61" i="4"/>
  <c r="CG162" i="4"/>
  <c r="CG273" i="4"/>
  <c r="CG366" i="4"/>
  <c r="CG272" i="4"/>
  <c r="CG332" i="4"/>
  <c r="CG453" i="4"/>
  <c r="CG309" i="4"/>
  <c r="CG410" i="4"/>
  <c r="CG336" i="4"/>
  <c r="CH79" i="4"/>
  <c r="CH247" i="4"/>
  <c r="CH7" i="4"/>
  <c r="CH153" i="4"/>
  <c r="CH42" i="4"/>
  <c r="CH34" i="4"/>
  <c r="CH61" i="4"/>
  <c r="CH162" i="4"/>
  <c r="CH273" i="4"/>
  <c r="CH366" i="4"/>
  <c r="CH272" i="4"/>
  <c r="CH332" i="4"/>
  <c r="CH453" i="4"/>
  <c r="CH309" i="4"/>
  <c r="CH410" i="4"/>
  <c r="CH336" i="4"/>
  <c r="CI79" i="4"/>
  <c r="CI247" i="4"/>
  <c r="CI7" i="4"/>
  <c r="CI153" i="4"/>
  <c r="CI42" i="4"/>
  <c r="CI34" i="4"/>
  <c r="CI61" i="4"/>
  <c r="CI162" i="4"/>
  <c r="CI273" i="4"/>
  <c r="CI366" i="4"/>
  <c r="CI272" i="4"/>
  <c r="CI332" i="4"/>
  <c r="CI453" i="4"/>
  <c r="CI309" i="4"/>
  <c r="CI410" i="4"/>
  <c r="CI336" i="4"/>
  <c r="CJ79" i="4"/>
  <c r="CJ247" i="4"/>
  <c r="CJ7" i="4"/>
  <c r="CJ153" i="4"/>
  <c r="CJ42" i="4"/>
  <c r="CJ34" i="4"/>
  <c r="CJ61" i="4"/>
  <c r="CJ162" i="4"/>
  <c r="CJ273" i="4"/>
  <c r="CJ366" i="4"/>
  <c r="CJ272" i="4"/>
  <c r="CJ332" i="4"/>
  <c r="CJ453" i="4"/>
  <c r="CJ309" i="4"/>
  <c r="CJ410" i="4"/>
  <c r="CJ336" i="4"/>
  <c r="CK79" i="4"/>
  <c r="CK247" i="4"/>
  <c r="CK7" i="4"/>
  <c r="CK153" i="4"/>
  <c r="CK42" i="4"/>
  <c r="CK34" i="4"/>
  <c r="CK61" i="4"/>
  <c r="CK162" i="4"/>
  <c r="CK273" i="4"/>
  <c r="CK366" i="4"/>
  <c r="CK272" i="4"/>
  <c r="CK332" i="4"/>
  <c r="CK453" i="4"/>
  <c r="CK309" i="4"/>
  <c r="CK410" i="4"/>
  <c r="CK336" i="4"/>
  <c r="CL79" i="4"/>
  <c r="CL247" i="4"/>
  <c r="CL7" i="4"/>
  <c r="CL153" i="4"/>
  <c r="CL42" i="4"/>
  <c r="CL34" i="4"/>
  <c r="CL61" i="4"/>
  <c r="CL162" i="4"/>
  <c r="CL273" i="4"/>
  <c r="CL366" i="4"/>
  <c r="CL272" i="4"/>
  <c r="CL332" i="4"/>
  <c r="CL453" i="4"/>
  <c r="CL309" i="4"/>
  <c r="CL410" i="4"/>
  <c r="CL336" i="4"/>
  <c r="CM79" i="4"/>
  <c r="CM247" i="4"/>
  <c r="CM7" i="4"/>
  <c r="CM153" i="4"/>
  <c r="CM42" i="4"/>
  <c r="CM34" i="4"/>
  <c r="CM61" i="4"/>
  <c r="CM162" i="4"/>
  <c r="CM273" i="4"/>
  <c r="CM366" i="4"/>
  <c r="CM272" i="4"/>
  <c r="CM332" i="4"/>
  <c r="CM453" i="4"/>
  <c r="CM309" i="4"/>
  <c r="CM410" i="4"/>
  <c r="CM336" i="4"/>
  <c r="AV423" i="4"/>
  <c r="AV395" i="4"/>
  <c r="AV245" i="4"/>
  <c r="AV65" i="4"/>
  <c r="AV46" i="4"/>
  <c r="AV447" i="4"/>
  <c r="AV361" i="4"/>
  <c r="AV317" i="4"/>
  <c r="AV125" i="4"/>
  <c r="AV424" i="4"/>
  <c r="AW423" i="4"/>
  <c r="AW395" i="4"/>
  <c r="AW245" i="4"/>
  <c r="AW65" i="4"/>
  <c r="AW46" i="4"/>
  <c r="AW447" i="4"/>
  <c r="AW361" i="4"/>
  <c r="AW317" i="4"/>
  <c r="AW125" i="4"/>
  <c r="AW424" i="4"/>
  <c r="AX423" i="4"/>
  <c r="AX395" i="4"/>
  <c r="AX245" i="4"/>
  <c r="AX65" i="4"/>
  <c r="AX46" i="4"/>
  <c r="AX447" i="4"/>
  <c r="AX361" i="4"/>
  <c r="AX317" i="4"/>
  <c r="AX125" i="4"/>
  <c r="AX424" i="4"/>
  <c r="AY423" i="4"/>
  <c r="AY395" i="4"/>
  <c r="AY245" i="4"/>
  <c r="AY65" i="4"/>
  <c r="AY46" i="4"/>
  <c r="AY447" i="4"/>
  <c r="AY361" i="4"/>
  <c r="AY317" i="4"/>
  <c r="AY125" i="4"/>
  <c r="AY424" i="4"/>
  <c r="AZ423" i="4"/>
  <c r="AZ395" i="4"/>
  <c r="AZ245" i="4"/>
  <c r="AZ65" i="4"/>
  <c r="AZ46" i="4"/>
  <c r="AZ447" i="4"/>
  <c r="AZ361" i="4"/>
  <c r="AZ317" i="4"/>
  <c r="AZ125" i="4"/>
  <c r="AZ424" i="4"/>
  <c r="BA423" i="4"/>
  <c r="BA395" i="4"/>
  <c r="BA245" i="4"/>
  <c r="BA65" i="4"/>
  <c r="BA46" i="4"/>
  <c r="BA447" i="4"/>
  <c r="BA361" i="4"/>
  <c r="BA317" i="4"/>
  <c r="BA125" i="4"/>
  <c r="BA424" i="4"/>
  <c r="BB423" i="4"/>
  <c r="BB395" i="4"/>
  <c r="BB245" i="4"/>
  <c r="BB65" i="4"/>
  <c r="BB46" i="4"/>
  <c r="BB447" i="4"/>
  <c r="BB361" i="4"/>
  <c r="BB317" i="4"/>
  <c r="BB125" i="4"/>
  <c r="BB424" i="4"/>
  <c r="BC423" i="4"/>
  <c r="BC395" i="4"/>
  <c r="BC245" i="4"/>
  <c r="BC65" i="4"/>
  <c r="BC46" i="4"/>
  <c r="BC447" i="4"/>
  <c r="BC361" i="4"/>
  <c r="BC317" i="4"/>
  <c r="BC125" i="4"/>
  <c r="BC424" i="4"/>
  <c r="BD423" i="4"/>
  <c r="BD395" i="4"/>
  <c r="BD245" i="4"/>
  <c r="BD65" i="4"/>
  <c r="BD46" i="4"/>
  <c r="BD447" i="4"/>
  <c r="BD361" i="4"/>
  <c r="BD317" i="4"/>
  <c r="BD125" i="4"/>
  <c r="BD424" i="4"/>
  <c r="BE423" i="4"/>
  <c r="BE395" i="4"/>
  <c r="BE245" i="4"/>
  <c r="BE65" i="4"/>
  <c r="BE46" i="4"/>
  <c r="BE447" i="4"/>
  <c r="BE361" i="4"/>
  <c r="BE317" i="4"/>
  <c r="BE125" i="4"/>
  <c r="BE424" i="4"/>
  <c r="BF423" i="4"/>
  <c r="BF395" i="4"/>
  <c r="BF245" i="4"/>
  <c r="BF65" i="4"/>
  <c r="BF46" i="4"/>
  <c r="BF447" i="4"/>
  <c r="BF361" i="4"/>
  <c r="BF317" i="4"/>
  <c r="BF125" i="4"/>
  <c r="BF424" i="4"/>
  <c r="BG423" i="4"/>
  <c r="BG395" i="4"/>
  <c r="BG245" i="4"/>
  <c r="BG65" i="4"/>
  <c r="BG46" i="4"/>
  <c r="BG447" i="4"/>
  <c r="BG361" i="4"/>
  <c r="BG317" i="4"/>
  <c r="BG125" i="4"/>
  <c r="BG424" i="4"/>
  <c r="BH423" i="4"/>
  <c r="BH395" i="4"/>
  <c r="BH245" i="4"/>
  <c r="BH65" i="4"/>
  <c r="BH46" i="4"/>
  <c r="BH447" i="4"/>
  <c r="BH361" i="4"/>
  <c r="BH317" i="4"/>
  <c r="BH125" i="4"/>
  <c r="BH424" i="4"/>
  <c r="BI423" i="4"/>
  <c r="BI395" i="4"/>
  <c r="BI245" i="4"/>
  <c r="BI65" i="4"/>
  <c r="BI46" i="4"/>
  <c r="BI447" i="4"/>
  <c r="BI361" i="4"/>
  <c r="BI317" i="4"/>
  <c r="BI125" i="4"/>
  <c r="BI424" i="4"/>
  <c r="BJ423" i="4"/>
  <c r="BJ395" i="4"/>
  <c r="BJ245" i="4"/>
  <c r="BJ65" i="4"/>
  <c r="BJ46" i="4"/>
  <c r="BJ447" i="4"/>
  <c r="BJ361" i="4"/>
  <c r="BJ317" i="4"/>
  <c r="BJ125" i="4"/>
  <c r="BJ424" i="4"/>
  <c r="BK423" i="4"/>
  <c r="BK395" i="4"/>
  <c r="BK245" i="4"/>
  <c r="BK65" i="4"/>
  <c r="BK46" i="4"/>
  <c r="BK447" i="4"/>
  <c r="BK361" i="4"/>
  <c r="BK317" i="4"/>
  <c r="BK125" i="4"/>
  <c r="BK424" i="4"/>
  <c r="BL423" i="4"/>
  <c r="BL395" i="4"/>
  <c r="BL245" i="4"/>
  <c r="BL65" i="4"/>
  <c r="BL46" i="4"/>
  <c r="BL447" i="4"/>
  <c r="BL361" i="4"/>
  <c r="BL317" i="4"/>
  <c r="BL125" i="4"/>
  <c r="BL424" i="4"/>
  <c r="BM423" i="4"/>
  <c r="BM395" i="4"/>
  <c r="BM245" i="4"/>
  <c r="BM65" i="4"/>
  <c r="BM46" i="4"/>
  <c r="BM447" i="4"/>
  <c r="BM361" i="4"/>
  <c r="BM317" i="4"/>
  <c r="BM125" i="4"/>
  <c r="BM424" i="4"/>
  <c r="BN423" i="4"/>
  <c r="BN395" i="4"/>
  <c r="BN245" i="4"/>
  <c r="BN65" i="4"/>
  <c r="BN46" i="4"/>
  <c r="BN447" i="4"/>
  <c r="BN361" i="4"/>
  <c r="BN317" i="4"/>
  <c r="BN125" i="4"/>
  <c r="BN424" i="4"/>
  <c r="BO423" i="4"/>
  <c r="BO395" i="4"/>
  <c r="BO245" i="4"/>
  <c r="BO65" i="4"/>
  <c r="BO46" i="4"/>
  <c r="BO447" i="4"/>
  <c r="BO361" i="4"/>
  <c r="BO317" i="4"/>
  <c r="BO125" i="4"/>
  <c r="BO424" i="4"/>
  <c r="BP423" i="4"/>
  <c r="BP395" i="4"/>
  <c r="BP245" i="4"/>
  <c r="BP65" i="4"/>
  <c r="BP46" i="4"/>
  <c r="BP447" i="4"/>
  <c r="BP361" i="4"/>
  <c r="BP317" i="4"/>
  <c r="BP125" i="4"/>
  <c r="BP424" i="4"/>
  <c r="BQ423" i="4"/>
  <c r="BQ395" i="4"/>
  <c r="BQ245" i="4"/>
  <c r="BQ65" i="4"/>
  <c r="BQ46" i="4"/>
  <c r="BQ447" i="4"/>
  <c r="BQ361" i="4"/>
  <c r="BQ317" i="4"/>
  <c r="BQ125" i="4"/>
  <c r="BQ424" i="4"/>
  <c r="BR423" i="4"/>
  <c r="BR395" i="4"/>
  <c r="BR245" i="4"/>
  <c r="BR65" i="4"/>
  <c r="BR46" i="4"/>
  <c r="BR447" i="4"/>
  <c r="BR361" i="4"/>
  <c r="BR317" i="4"/>
  <c r="BR125" i="4"/>
  <c r="BR424" i="4"/>
  <c r="BS423" i="4"/>
  <c r="BS395" i="4"/>
  <c r="BS245" i="4"/>
  <c r="BS65" i="4"/>
  <c r="BS46" i="4"/>
  <c r="BS447" i="4"/>
  <c r="BS361" i="4"/>
  <c r="BS317" i="4"/>
  <c r="BS125" i="4"/>
  <c r="BS424" i="4"/>
  <c r="BT423" i="4"/>
  <c r="BT395" i="4"/>
  <c r="BT245" i="4"/>
  <c r="BT65" i="4"/>
  <c r="BT46" i="4"/>
  <c r="BT447" i="4"/>
  <c r="BT361" i="4"/>
  <c r="BT317" i="4"/>
  <c r="BT125" i="4"/>
  <c r="BT424" i="4"/>
  <c r="BU423" i="4"/>
  <c r="BU395" i="4"/>
  <c r="BU245" i="4"/>
  <c r="BU65" i="4"/>
  <c r="BU46" i="4"/>
  <c r="BU447" i="4"/>
  <c r="BU361" i="4"/>
  <c r="BU317" i="4"/>
  <c r="BU125" i="4"/>
  <c r="BU424" i="4"/>
  <c r="BV423" i="4"/>
  <c r="BV395" i="4"/>
  <c r="BV245" i="4"/>
  <c r="BV65" i="4"/>
  <c r="BV46" i="4"/>
  <c r="BV447" i="4"/>
  <c r="BV361" i="4"/>
  <c r="BV317" i="4"/>
  <c r="BV125" i="4"/>
  <c r="BV424" i="4"/>
  <c r="BW423" i="4"/>
  <c r="BW395" i="4"/>
  <c r="BW245" i="4"/>
  <c r="BW65" i="4"/>
  <c r="BW46" i="4"/>
  <c r="BW447" i="4"/>
  <c r="BW361" i="4"/>
  <c r="BW317" i="4"/>
  <c r="BW125" i="4"/>
  <c r="BW424" i="4"/>
  <c r="BX423" i="4"/>
  <c r="BX395" i="4"/>
  <c r="BX245" i="4"/>
  <c r="BX65" i="4"/>
  <c r="BX46" i="4"/>
  <c r="BX447" i="4"/>
  <c r="BX361" i="4"/>
  <c r="BX317" i="4"/>
  <c r="BX125" i="4"/>
  <c r="BX424" i="4"/>
  <c r="BY423" i="4"/>
  <c r="BY395" i="4"/>
  <c r="BY245" i="4"/>
  <c r="BY65" i="4"/>
  <c r="BY46" i="4"/>
  <c r="BY447" i="4"/>
  <c r="BY361" i="4"/>
  <c r="BY317" i="4"/>
  <c r="BY125" i="4"/>
  <c r="BY424" i="4"/>
  <c r="BZ423" i="4"/>
  <c r="BZ395" i="4"/>
  <c r="BZ245" i="4"/>
  <c r="BZ65" i="4"/>
  <c r="BZ46" i="4"/>
  <c r="BZ447" i="4"/>
  <c r="BZ361" i="4"/>
  <c r="BZ317" i="4"/>
  <c r="BZ125" i="4"/>
  <c r="BZ424" i="4"/>
  <c r="CA423" i="4"/>
  <c r="CA395" i="4"/>
  <c r="CA245" i="4"/>
  <c r="CA65" i="4"/>
  <c r="CA46" i="4"/>
  <c r="CA447" i="4"/>
  <c r="CA361" i="4"/>
  <c r="CA317" i="4"/>
  <c r="CA125" i="4"/>
  <c r="CA424" i="4"/>
  <c r="CB423" i="4"/>
  <c r="CB395" i="4"/>
  <c r="CB245" i="4"/>
  <c r="CB65" i="4"/>
  <c r="CB46" i="4"/>
  <c r="CB447" i="4"/>
  <c r="CB361" i="4"/>
  <c r="CB317" i="4"/>
  <c r="CB125" i="4"/>
  <c r="CB424" i="4"/>
  <c r="CC423" i="4"/>
  <c r="CC395" i="4"/>
  <c r="CC245" i="4"/>
  <c r="CC65" i="4"/>
  <c r="CC46" i="4"/>
  <c r="CC447" i="4"/>
  <c r="CC361" i="4"/>
  <c r="CC317" i="4"/>
  <c r="CC125" i="4"/>
  <c r="CC424" i="4"/>
  <c r="CD423" i="4"/>
  <c r="CD395" i="4"/>
  <c r="CD245" i="4"/>
  <c r="CD65" i="4"/>
  <c r="CD46" i="4"/>
  <c r="CD447" i="4"/>
  <c r="CD361" i="4"/>
  <c r="CD317" i="4"/>
  <c r="CD125" i="4"/>
  <c r="CD424" i="4"/>
  <c r="CE423" i="4"/>
  <c r="CE395" i="4"/>
  <c r="CE245" i="4"/>
  <c r="CE65" i="4"/>
  <c r="CE46" i="4"/>
  <c r="CE447" i="4"/>
  <c r="CE361" i="4"/>
  <c r="CE317" i="4"/>
  <c r="CE125" i="4"/>
  <c r="CE424" i="4"/>
  <c r="CF423" i="4"/>
  <c r="CF395" i="4"/>
  <c r="CF245" i="4"/>
  <c r="CF65" i="4"/>
  <c r="CF46" i="4"/>
  <c r="CF447" i="4"/>
  <c r="CF361" i="4"/>
  <c r="CF317" i="4"/>
  <c r="CF125" i="4"/>
  <c r="CF424" i="4"/>
  <c r="CG423" i="4"/>
  <c r="CG395" i="4"/>
  <c r="CG245" i="4"/>
  <c r="CG65" i="4"/>
  <c r="CG46" i="4"/>
  <c r="CG447" i="4"/>
  <c r="CG361" i="4"/>
  <c r="CG317" i="4"/>
  <c r="CG125" i="4"/>
  <c r="CG424" i="4"/>
  <c r="CH423" i="4"/>
  <c r="CH395" i="4"/>
  <c r="CH245" i="4"/>
  <c r="CH65" i="4"/>
  <c r="CH46" i="4"/>
  <c r="CH447" i="4"/>
  <c r="CH361" i="4"/>
  <c r="CH317" i="4"/>
  <c r="CH125" i="4"/>
  <c r="CH424" i="4"/>
  <c r="CI423" i="4"/>
  <c r="CI395" i="4"/>
  <c r="CI245" i="4"/>
  <c r="CI65" i="4"/>
  <c r="CI46" i="4"/>
  <c r="CI447" i="4"/>
  <c r="CI361" i="4"/>
  <c r="CI317" i="4"/>
  <c r="CI125" i="4"/>
  <c r="CI424" i="4"/>
  <c r="CJ423" i="4"/>
  <c r="CJ395" i="4"/>
  <c r="CJ245" i="4"/>
  <c r="CJ65" i="4"/>
  <c r="CJ46" i="4"/>
  <c r="CJ447" i="4"/>
  <c r="CJ361" i="4"/>
  <c r="CJ317" i="4"/>
  <c r="CJ125" i="4"/>
  <c r="CJ424" i="4"/>
  <c r="CK423" i="4"/>
  <c r="CK395" i="4"/>
  <c r="CK245" i="4"/>
  <c r="CK65" i="4"/>
  <c r="CK46" i="4"/>
  <c r="CK447" i="4"/>
  <c r="CK361" i="4"/>
  <c r="CK317" i="4"/>
  <c r="CK125" i="4"/>
  <c r="CK424" i="4"/>
  <c r="CL423" i="4"/>
  <c r="CL395" i="4"/>
  <c r="CL245" i="4"/>
  <c r="CL65" i="4"/>
  <c r="CL46" i="4"/>
  <c r="CL447" i="4"/>
  <c r="CL361" i="4"/>
  <c r="CL317" i="4"/>
  <c r="CL125" i="4"/>
  <c r="CL424" i="4"/>
  <c r="CM423" i="4"/>
  <c r="CM395" i="4"/>
  <c r="CM245" i="4"/>
  <c r="CM65" i="4"/>
  <c r="CM46" i="4"/>
  <c r="CM447" i="4"/>
  <c r="CM361" i="4"/>
  <c r="CM317" i="4"/>
  <c r="CM125" i="4"/>
  <c r="CM424" i="4"/>
  <c r="AV369" i="4"/>
  <c r="AV465" i="4"/>
  <c r="AV346" i="4"/>
  <c r="AV215" i="4"/>
  <c r="AV222" i="4"/>
  <c r="AV303" i="4"/>
  <c r="AV401" i="4"/>
  <c r="AV323" i="4"/>
  <c r="AV460" i="4"/>
  <c r="AV194" i="4"/>
  <c r="AV149" i="4"/>
  <c r="AV25" i="4"/>
  <c r="AV224" i="4"/>
  <c r="AV252" i="4"/>
  <c r="AV304" i="4"/>
  <c r="AV278" i="4"/>
  <c r="AV138" i="4"/>
  <c r="AV90" i="4"/>
  <c r="AV393" i="4"/>
  <c r="AW369" i="4"/>
  <c r="AW465" i="4"/>
  <c r="AW346" i="4"/>
  <c r="AW215" i="4"/>
  <c r="AW222" i="4"/>
  <c r="AW303" i="4"/>
  <c r="AW401" i="4"/>
  <c r="AW323" i="4"/>
  <c r="AW460" i="4"/>
  <c r="AW194" i="4"/>
  <c r="AW149" i="4"/>
  <c r="AW25" i="4"/>
  <c r="AW224" i="4"/>
  <c r="AW252" i="4"/>
  <c r="AW304" i="4"/>
  <c r="AW278" i="4"/>
  <c r="AW138" i="4"/>
  <c r="AW90" i="4"/>
  <c r="AW393" i="4"/>
  <c r="AX369" i="4"/>
  <c r="AX465" i="4"/>
  <c r="AX346" i="4"/>
  <c r="AX215" i="4"/>
  <c r="AX222" i="4"/>
  <c r="AX303" i="4"/>
  <c r="AX401" i="4"/>
  <c r="AX323" i="4"/>
  <c r="AX460" i="4"/>
  <c r="AX194" i="4"/>
  <c r="AX149" i="4"/>
  <c r="AX25" i="4"/>
  <c r="AX224" i="4"/>
  <c r="AX252" i="4"/>
  <c r="AX304" i="4"/>
  <c r="AX278" i="4"/>
  <c r="AX138" i="4"/>
  <c r="AX90" i="4"/>
  <c r="AX393" i="4"/>
  <c r="AY369" i="4"/>
  <c r="AY465" i="4"/>
  <c r="AY346" i="4"/>
  <c r="AY215" i="4"/>
  <c r="AY222" i="4"/>
  <c r="AY303" i="4"/>
  <c r="AY401" i="4"/>
  <c r="AY323" i="4"/>
  <c r="AY460" i="4"/>
  <c r="AY194" i="4"/>
  <c r="AY149" i="4"/>
  <c r="AY25" i="4"/>
  <c r="AY224" i="4"/>
  <c r="AY252" i="4"/>
  <c r="AY304" i="4"/>
  <c r="AY278" i="4"/>
  <c r="AY138" i="4"/>
  <c r="AY90" i="4"/>
  <c r="AY393" i="4"/>
  <c r="AZ369" i="4"/>
  <c r="AZ465" i="4"/>
  <c r="AZ346" i="4"/>
  <c r="AZ215" i="4"/>
  <c r="AZ222" i="4"/>
  <c r="AZ303" i="4"/>
  <c r="AZ401" i="4"/>
  <c r="AZ323" i="4"/>
  <c r="AZ460" i="4"/>
  <c r="AZ194" i="4"/>
  <c r="AZ149" i="4"/>
  <c r="AZ25" i="4"/>
  <c r="AZ224" i="4"/>
  <c r="AZ252" i="4"/>
  <c r="AZ304" i="4"/>
  <c r="AZ278" i="4"/>
  <c r="AZ138" i="4"/>
  <c r="AZ90" i="4"/>
  <c r="AZ393" i="4"/>
  <c r="BA369" i="4"/>
  <c r="BA465" i="4"/>
  <c r="BA346" i="4"/>
  <c r="BA215" i="4"/>
  <c r="BA222" i="4"/>
  <c r="BA303" i="4"/>
  <c r="BA401" i="4"/>
  <c r="BA323" i="4"/>
  <c r="BA460" i="4"/>
  <c r="BA194" i="4"/>
  <c r="BA149" i="4"/>
  <c r="BA25" i="4"/>
  <c r="BA224" i="4"/>
  <c r="BA252" i="4"/>
  <c r="BA304" i="4"/>
  <c r="BA278" i="4"/>
  <c r="BA138" i="4"/>
  <c r="BA90" i="4"/>
  <c r="BA393" i="4"/>
  <c r="BB369" i="4"/>
  <c r="BB465" i="4"/>
  <c r="BB346" i="4"/>
  <c r="BB215" i="4"/>
  <c r="BB222" i="4"/>
  <c r="BB303" i="4"/>
  <c r="BB401" i="4"/>
  <c r="BB323" i="4"/>
  <c r="BB460" i="4"/>
  <c r="BB194" i="4"/>
  <c r="BB149" i="4"/>
  <c r="BB25" i="4"/>
  <c r="BB224" i="4"/>
  <c r="BB252" i="4"/>
  <c r="BB304" i="4"/>
  <c r="BB278" i="4"/>
  <c r="BB138" i="4"/>
  <c r="BB90" i="4"/>
  <c r="BB393" i="4"/>
  <c r="BC369" i="4"/>
  <c r="BC465" i="4"/>
  <c r="BC346" i="4"/>
  <c r="BC215" i="4"/>
  <c r="BC222" i="4"/>
  <c r="BC303" i="4"/>
  <c r="BC401" i="4"/>
  <c r="BC323" i="4"/>
  <c r="BC460" i="4"/>
  <c r="BC194" i="4"/>
  <c r="BC149" i="4"/>
  <c r="BC25" i="4"/>
  <c r="BC224" i="4"/>
  <c r="BC252" i="4"/>
  <c r="BC304" i="4"/>
  <c r="BC278" i="4"/>
  <c r="BC138" i="4"/>
  <c r="BC90" i="4"/>
  <c r="BC393" i="4"/>
  <c r="BD369" i="4"/>
  <c r="BD465" i="4"/>
  <c r="BD346" i="4"/>
  <c r="BD215" i="4"/>
  <c r="BD222" i="4"/>
  <c r="BD303" i="4"/>
  <c r="BD401" i="4"/>
  <c r="BD323" i="4"/>
  <c r="BD460" i="4"/>
  <c r="BD194" i="4"/>
  <c r="BD149" i="4"/>
  <c r="BD25" i="4"/>
  <c r="BD224" i="4"/>
  <c r="BD252" i="4"/>
  <c r="BD304" i="4"/>
  <c r="BD278" i="4"/>
  <c r="BD138" i="4"/>
  <c r="BD90" i="4"/>
  <c r="BD393" i="4"/>
  <c r="BE369" i="4"/>
  <c r="BE465" i="4"/>
  <c r="BE346" i="4"/>
  <c r="BE215" i="4"/>
  <c r="BE222" i="4"/>
  <c r="BE303" i="4"/>
  <c r="BE401" i="4"/>
  <c r="BE323" i="4"/>
  <c r="BE460" i="4"/>
  <c r="BE194" i="4"/>
  <c r="BE149" i="4"/>
  <c r="BE25" i="4"/>
  <c r="BE224" i="4"/>
  <c r="BE252" i="4"/>
  <c r="BE304" i="4"/>
  <c r="BE278" i="4"/>
  <c r="BE138" i="4"/>
  <c r="BE90" i="4"/>
  <c r="BE393" i="4"/>
  <c r="BF369" i="4"/>
  <c r="BF465" i="4"/>
  <c r="BF346" i="4"/>
  <c r="BF215" i="4"/>
  <c r="BF222" i="4"/>
  <c r="BF303" i="4"/>
  <c r="BF401" i="4"/>
  <c r="BF323" i="4"/>
  <c r="BF460" i="4"/>
  <c r="BF194" i="4"/>
  <c r="BF149" i="4"/>
  <c r="BF25" i="4"/>
  <c r="BF224" i="4"/>
  <c r="BF252" i="4"/>
  <c r="BF304" i="4"/>
  <c r="BF278" i="4"/>
  <c r="BF138" i="4"/>
  <c r="BF90" i="4"/>
  <c r="BF393" i="4"/>
  <c r="BG369" i="4"/>
  <c r="BG465" i="4"/>
  <c r="BG346" i="4"/>
  <c r="BG215" i="4"/>
  <c r="BG222" i="4"/>
  <c r="BG303" i="4"/>
  <c r="BG401" i="4"/>
  <c r="BG323" i="4"/>
  <c r="BG460" i="4"/>
  <c r="BG194" i="4"/>
  <c r="BG149" i="4"/>
  <c r="BG25" i="4"/>
  <c r="BG224" i="4"/>
  <c r="BG252" i="4"/>
  <c r="BG304" i="4"/>
  <c r="BG278" i="4"/>
  <c r="BG138" i="4"/>
  <c r="BG90" i="4"/>
  <c r="BG393" i="4"/>
  <c r="BH369" i="4"/>
  <c r="BH465" i="4"/>
  <c r="BH346" i="4"/>
  <c r="BH215" i="4"/>
  <c r="BH222" i="4"/>
  <c r="BH303" i="4"/>
  <c r="BH401" i="4"/>
  <c r="BH323" i="4"/>
  <c r="BH460" i="4"/>
  <c r="BH194" i="4"/>
  <c r="BH149" i="4"/>
  <c r="BH25" i="4"/>
  <c r="BH224" i="4"/>
  <c r="BH252" i="4"/>
  <c r="BH304" i="4"/>
  <c r="BH278" i="4"/>
  <c r="BH138" i="4"/>
  <c r="BH90" i="4"/>
  <c r="BH393" i="4"/>
  <c r="BI369" i="4"/>
  <c r="BI465" i="4"/>
  <c r="BI346" i="4"/>
  <c r="BI215" i="4"/>
  <c r="BI222" i="4"/>
  <c r="BI303" i="4"/>
  <c r="BI401" i="4"/>
  <c r="BI323" i="4"/>
  <c r="BI460" i="4"/>
  <c r="BI194" i="4"/>
  <c r="BI149" i="4"/>
  <c r="BI25" i="4"/>
  <c r="BI224" i="4"/>
  <c r="BI252" i="4"/>
  <c r="BI304" i="4"/>
  <c r="BI278" i="4"/>
  <c r="BI138" i="4"/>
  <c r="BI90" i="4"/>
  <c r="BI393" i="4"/>
  <c r="BJ369" i="4"/>
  <c r="BJ465" i="4"/>
  <c r="BJ346" i="4"/>
  <c r="BJ215" i="4"/>
  <c r="BJ222" i="4"/>
  <c r="BJ303" i="4"/>
  <c r="BJ401" i="4"/>
  <c r="BJ323" i="4"/>
  <c r="BJ460" i="4"/>
  <c r="BJ194" i="4"/>
  <c r="BJ149" i="4"/>
  <c r="BJ25" i="4"/>
  <c r="BJ224" i="4"/>
  <c r="BJ252" i="4"/>
  <c r="BJ304" i="4"/>
  <c r="BJ278" i="4"/>
  <c r="BJ138" i="4"/>
  <c r="BJ90" i="4"/>
  <c r="BJ393" i="4"/>
  <c r="BK369" i="4"/>
  <c r="BK465" i="4"/>
  <c r="BK346" i="4"/>
  <c r="BK215" i="4"/>
  <c r="BK222" i="4"/>
  <c r="BK303" i="4"/>
  <c r="BK401" i="4"/>
  <c r="BK323" i="4"/>
  <c r="BK460" i="4"/>
  <c r="BK194" i="4"/>
  <c r="BK149" i="4"/>
  <c r="BK25" i="4"/>
  <c r="BK224" i="4"/>
  <c r="BK252" i="4"/>
  <c r="BK304" i="4"/>
  <c r="BK278" i="4"/>
  <c r="BK138" i="4"/>
  <c r="BK90" i="4"/>
  <c r="BK393" i="4"/>
  <c r="BL369" i="4"/>
  <c r="BL465" i="4"/>
  <c r="BL346" i="4"/>
  <c r="BL215" i="4"/>
  <c r="BL222" i="4"/>
  <c r="BL303" i="4"/>
  <c r="BL401" i="4"/>
  <c r="BL323" i="4"/>
  <c r="BL460" i="4"/>
  <c r="BL194" i="4"/>
  <c r="BL149" i="4"/>
  <c r="BL25" i="4"/>
  <c r="BL224" i="4"/>
  <c r="BL252" i="4"/>
  <c r="BL304" i="4"/>
  <c r="BL278" i="4"/>
  <c r="BL138" i="4"/>
  <c r="BL90" i="4"/>
  <c r="BL393" i="4"/>
  <c r="BM369" i="4"/>
  <c r="BM465" i="4"/>
  <c r="BM346" i="4"/>
  <c r="BM215" i="4"/>
  <c r="BM222" i="4"/>
  <c r="BM303" i="4"/>
  <c r="BM401" i="4"/>
  <c r="BM323" i="4"/>
  <c r="BM460" i="4"/>
  <c r="BM194" i="4"/>
  <c r="BM149" i="4"/>
  <c r="BM25" i="4"/>
  <c r="BM224" i="4"/>
  <c r="BM252" i="4"/>
  <c r="BM304" i="4"/>
  <c r="BM278" i="4"/>
  <c r="BM138" i="4"/>
  <c r="BM90" i="4"/>
  <c r="BM393" i="4"/>
  <c r="BN369" i="4"/>
  <c r="BN465" i="4"/>
  <c r="BN346" i="4"/>
  <c r="BN215" i="4"/>
  <c r="BN222" i="4"/>
  <c r="BN303" i="4"/>
  <c r="BN401" i="4"/>
  <c r="BN323" i="4"/>
  <c r="BN460" i="4"/>
  <c r="BN194" i="4"/>
  <c r="BN149" i="4"/>
  <c r="BN25" i="4"/>
  <c r="BN224" i="4"/>
  <c r="BN252" i="4"/>
  <c r="BN304" i="4"/>
  <c r="BN278" i="4"/>
  <c r="BN138" i="4"/>
  <c r="BN90" i="4"/>
  <c r="BN393" i="4"/>
  <c r="BO369" i="4"/>
  <c r="BO465" i="4"/>
  <c r="BO346" i="4"/>
  <c r="BO215" i="4"/>
  <c r="BO222" i="4"/>
  <c r="BO303" i="4"/>
  <c r="BO401" i="4"/>
  <c r="BO323" i="4"/>
  <c r="BO460" i="4"/>
  <c r="BO194" i="4"/>
  <c r="BO149" i="4"/>
  <c r="BO25" i="4"/>
  <c r="BO224" i="4"/>
  <c r="BO252" i="4"/>
  <c r="BO304" i="4"/>
  <c r="BO278" i="4"/>
  <c r="BO138" i="4"/>
  <c r="BO90" i="4"/>
  <c r="BO393" i="4"/>
  <c r="BP369" i="4"/>
  <c r="BP465" i="4"/>
  <c r="BP346" i="4"/>
  <c r="BP215" i="4"/>
  <c r="BP222" i="4"/>
  <c r="BP303" i="4"/>
  <c r="BP401" i="4"/>
  <c r="BP323" i="4"/>
  <c r="BP460" i="4"/>
  <c r="BP194" i="4"/>
  <c r="BP149" i="4"/>
  <c r="BP25" i="4"/>
  <c r="BP224" i="4"/>
  <c r="BP252" i="4"/>
  <c r="BP304" i="4"/>
  <c r="BP278" i="4"/>
  <c r="BP138" i="4"/>
  <c r="BP90" i="4"/>
  <c r="BP393" i="4"/>
  <c r="BQ369" i="4"/>
  <c r="BQ465" i="4"/>
  <c r="BQ346" i="4"/>
  <c r="BQ215" i="4"/>
  <c r="BQ222" i="4"/>
  <c r="BQ303" i="4"/>
  <c r="BQ401" i="4"/>
  <c r="BQ323" i="4"/>
  <c r="BQ460" i="4"/>
  <c r="BQ194" i="4"/>
  <c r="BQ149" i="4"/>
  <c r="BQ25" i="4"/>
  <c r="BQ224" i="4"/>
  <c r="BQ252" i="4"/>
  <c r="BQ304" i="4"/>
  <c r="BQ278" i="4"/>
  <c r="BQ138" i="4"/>
  <c r="BQ90" i="4"/>
  <c r="BQ393" i="4"/>
  <c r="BR369" i="4"/>
  <c r="BR465" i="4"/>
  <c r="BR346" i="4"/>
  <c r="BR215" i="4"/>
  <c r="BR222" i="4"/>
  <c r="BR303" i="4"/>
  <c r="BR401" i="4"/>
  <c r="BR323" i="4"/>
  <c r="BR460" i="4"/>
  <c r="BR194" i="4"/>
  <c r="BR149" i="4"/>
  <c r="BR25" i="4"/>
  <c r="BR224" i="4"/>
  <c r="BR252" i="4"/>
  <c r="BR304" i="4"/>
  <c r="BR278" i="4"/>
  <c r="BR138" i="4"/>
  <c r="BR90" i="4"/>
  <c r="BR393" i="4"/>
  <c r="BS369" i="4"/>
  <c r="BS465" i="4"/>
  <c r="BS346" i="4"/>
  <c r="BS215" i="4"/>
  <c r="BS222" i="4"/>
  <c r="BS303" i="4"/>
  <c r="BS401" i="4"/>
  <c r="BS323" i="4"/>
  <c r="BS460" i="4"/>
  <c r="BS194" i="4"/>
  <c r="BS149" i="4"/>
  <c r="BS25" i="4"/>
  <c r="BS224" i="4"/>
  <c r="BS252" i="4"/>
  <c r="BS304" i="4"/>
  <c r="BS278" i="4"/>
  <c r="BS138" i="4"/>
  <c r="BS90" i="4"/>
  <c r="BS393" i="4"/>
  <c r="BT369" i="4"/>
  <c r="BT465" i="4"/>
  <c r="BT346" i="4"/>
  <c r="BT215" i="4"/>
  <c r="BT222" i="4"/>
  <c r="BT303" i="4"/>
  <c r="BT401" i="4"/>
  <c r="BT323" i="4"/>
  <c r="BT460" i="4"/>
  <c r="BT194" i="4"/>
  <c r="BT149" i="4"/>
  <c r="BT25" i="4"/>
  <c r="BT224" i="4"/>
  <c r="BT252" i="4"/>
  <c r="BT304" i="4"/>
  <c r="BT278" i="4"/>
  <c r="BT138" i="4"/>
  <c r="BT90" i="4"/>
  <c r="BT393" i="4"/>
  <c r="BU369" i="4"/>
  <c r="BU465" i="4"/>
  <c r="BU346" i="4"/>
  <c r="BU215" i="4"/>
  <c r="BU222" i="4"/>
  <c r="BU303" i="4"/>
  <c r="BU401" i="4"/>
  <c r="BU323" i="4"/>
  <c r="BU460" i="4"/>
  <c r="BU194" i="4"/>
  <c r="BU149" i="4"/>
  <c r="BU25" i="4"/>
  <c r="BU224" i="4"/>
  <c r="BU252" i="4"/>
  <c r="BU304" i="4"/>
  <c r="BU278" i="4"/>
  <c r="BU138" i="4"/>
  <c r="BU90" i="4"/>
  <c r="BU393" i="4"/>
  <c r="BV369" i="4"/>
  <c r="BV465" i="4"/>
  <c r="BV346" i="4"/>
  <c r="BV215" i="4"/>
  <c r="BV222" i="4"/>
  <c r="BV303" i="4"/>
  <c r="BV401" i="4"/>
  <c r="BV323" i="4"/>
  <c r="BV460" i="4"/>
  <c r="BV194" i="4"/>
  <c r="BV149" i="4"/>
  <c r="BV25" i="4"/>
  <c r="BV224" i="4"/>
  <c r="BV252" i="4"/>
  <c r="BV304" i="4"/>
  <c r="BV278" i="4"/>
  <c r="BV138" i="4"/>
  <c r="BV90" i="4"/>
  <c r="BV393" i="4"/>
  <c r="BW369" i="4"/>
  <c r="BW465" i="4"/>
  <c r="BW346" i="4"/>
  <c r="BW215" i="4"/>
  <c r="BW222" i="4"/>
  <c r="BW303" i="4"/>
  <c r="BW401" i="4"/>
  <c r="BW323" i="4"/>
  <c r="BW460" i="4"/>
  <c r="BW194" i="4"/>
  <c r="BW149" i="4"/>
  <c r="BW25" i="4"/>
  <c r="BW224" i="4"/>
  <c r="BW252" i="4"/>
  <c r="BW304" i="4"/>
  <c r="BW278" i="4"/>
  <c r="BW138" i="4"/>
  <c r="BW90" i="4"/>
  <c r="BW393" i="4"/>
  <c r="BX369" i="4"/>
  <c r="BX465" i="4"/>
  <c r="BX346" i="4"/>
  <c r="BX215" i="4"/>
  <c r="BX222" i="4"/>
  <c r="BX303" i="4"/>
  <c r="BX401" i="4"/>
  <c r="BX323" i="4"/>
  <c r="BX460" i="4"/>
  <c r="BX194" i="4"/>
  <c r="BX149" i="4"/>
  <c r="BX25" i="4"/>
  <c r="BX224" i="4"/>
  <c r="BX252" i="4"/>
  <c r="BX304" i="4"/>
  <c r="BX278" i="4"/>
  <c r="BX138" i="4"/>
  <c r="BX90" i="4"/>
  <c r="BX393" i="4"/>
  <c r="BY369" i="4"/>
  <c r="BY465" i="4"/>
  <c r="BY346" i="4"/>
  <c r="BY215" i="4"/>
  <c r="BY222" i="4"/>
  <c r="BY303" i="4"/>
  <c r="BY401" i="4"/>
  <c r="BY323" i="4"/>
  <c r="BY460" i="4"/>
  <c r="BY194" i="4"/>
  <c r="BY149" i="4"/>
  <c r="BY25" i="4"/>
  <c r="BY224" i="4"/>
  <c r="BY252" i="4"/>
  <c r="BY304" i="4"/>
  <c r="BY278" i="4"/>
  <c r="BY138" i="4"/>
  <c r="BY90" i="4"/>
  <c r="BY393" i="4"/>
  <c r="BZ369" i="4"/>
  <c r="BZ465" i="4"/>
  <c r="BZ346" i="4"/>
  <c r="BZ215" i="4"/>
  <c r="BZ222" i="4"/>
  <c r="BZ303" i="4"/>
  <c r="BZ401" i="4"/>
  <c r="BZ323" i="4"/>
  <c r="BZ460" i="4"/>
  <c r="BZ194" i="4"/>
  <c r="BZ149" i="4"/>
  <c r="BZ25" i="4"/>
  <c r="BZ224" i="4"/>
  <c r="BZ252" i="4"/>
  <c r="BZ304" i="4"/>
  <c r="BZ278" i="4"/>
  <c r="BZ138" i="4"/>
  <c r="BZ90" i="4"/>
  <c r="BZ393" i="4"/>
  <c r="CA369" i="4"/>
  <c r="CA465" i="4"/>
  <c r="CA346" i="4"/>
  <c r="CA215" i="4"/>
  <c r="CA222" i="4"/>
  <c r="CA303" i="4"/>
  <c r="CA401" i="4"/>
  <c r="CA323" i="4"/>
  <c r="CA460" i="4"/>
  <c r="CA194" i="4"/>
  <c r="CA149" i="4"/>
  <c r="CA25" i="4"/>
  <c r="CA224" i="4"/>
  <c r="CA252" i="4"/>
  <c r="CA304" i="4"/>
  <c r="CA278" i="4"/>
  <c r="CA138" i="4"/>
  <c r="CA90" i="4"/>
  <c r="CA393" i="4"/>
  <c r="CB369" i="4"/>
  <c r="CB465" i="4"/>
  <c r="CB346" i="4"/>
  <c r="CB215" i="4"/>
  <c r="CB222" i="4"/>
  <c r="CB303" i="4"/>
  <c r="CB401" i="4"/>
  <c r="CB323" i="4"/>
  <c r="CB460" i="4"/>
  <c r="CB194" i="4"/>
  <c r="CB149" i="4"/>
  <c r="CB25" i="4"/>
  <c r="CB224" i="4"/>
  <c r="CB252" i="4"/>
  <c r="CB304" i="4"/>
  <c r="CB278" i="4"/>
  <c r="CB138" i="4"/>
  <c r="CB90" i="4"/>
  <c r="CB393" i="4"/>
  <c r="CC369" i="4"/>
  <c r="CC465" i="4"/>
  <c r="CC346" i="4"/>
  <c r="CC215" i="4"/>
  <c r="CC222" i="4"/>
  <c r="CC303" i="4"/>
  <c r="CC401" i="4"/>
  <c r="CC323" i="4"/>
  <c r="CC460" i="4"/>
  <c r="CC194" i="4"/>
  <c r="CC149" i="4"/>
  <c r="CC25" i="4"/>
  <c r="CC224" i="4"/>
  <c r="CC252" i="4"/>
  <c r="CC304" i="4"/>
  <c r="CC278" i="4"/>
  <c r="CC138" i="4"/>
  <c r="CC90" i="4"/>
  <c r="CC393" i="4"/>
  <c r="CD369" i="4"/>
  <c r="CD465" i="4"/>
  <c r="CD346" i="4"/>
  <c r="CD215" i="4"/>
  <c r="CD222" i="4"/>
  <c r="CD303" i="4"/>
  <c r="CD401" i="4"/>
  <c r="CD323" i="4"/>
  <c r="CD460" i="4"/>
  <c r="CD194" i="4"/>
  <c r="CD149" i="4"/>
  <c r="CD25" i="4"/>
  <c r="CD224" i="4"/>
  <c r="CD252" i="4"/>
  <c r="CD304" i="4"/>
  <c r="CD278" i="4"/>
  <c r="CD138" i="4"/>
  <c r="CD90" i="4"/>
  <c r="CD393" i="4"/>
  <c r="CE369" i="4"/>
  <c r="CE465" i="4"/>
  <c r="CE346" i="4"/>
  <c r="CE215" i="4"/>
  <c r="CE222" i="4"/>
  <c r="CE303" i="4"/>
  <c r="CE401" i="4"/>
  <c r="CE323" i="4"/>
  <c r="CE460" i="4"/>
  <c r="CE194" i="4"/>
  <c r="CE149" i="4"/>
  <c r="CE25" i="4"/>
  <c r="CE224" i="4"/>
  <c r="CE252" i="4"/>
  <c r="CE304" i="4"/>
  <c r="CE278" i="4"/>
  <c r="CE138" i="4"/>
  <c r="CE90" i="4"/>
  <c r="CE393" i="4"/>
  <c r="CF369" i="4"/>
  <c r="CF465" i="4"/>
  <c r="CF346" i="4"/>
  <c r="CF215" i="4"/>
  <c r="CF222" i="4"/>
  <c r="CF303" i="4"/>
  <c r="CF401" i="4"/>
  <c r="CF323" i="4"/>
  <c r="CF460" i="4"/>
  <c r="CF194" i="4"/>
  <c r="CF149" i="4"/>
  <c r="CF25" i="4"/>
  <c r="CF224" i="4"/>
  <c r="CF252" i="4"/>
  <c r="CF304" i="4"/>
  <c r="CF278" i="4"/>
  <c r="CF138" i="4"/>
  <c r="CF90" i="4"/>
  <c r="CF393" i="4"/>
  <c r="CG369" i="4"/>
  <c r="CG465" i="4"/>
  <c r="CG346" i="4"/>
  <c r="CG215" i="4"/>
  <c r="CG222" i="4"/>
  <c r="CG303" i="4"/>
  <c r="CG401" i="4"/>
  <c r="CG323" i="4"/>
  <c r="CG460" i="4"/>
  <c r="CG194" i="4"/>
  <c r="CG149" i="4"/>
  <c r="CG25" i="4"/>
  <c r="CG224" i="4"/>
  <c r="CG252" i="4"/>
  <c r="CG304" i="4"/>
  <c r="CG278" i="4"/>
  <c r="CG138" i="4"/>
  <c r="CG90" i="4"/>
  <c r="CG393" i="4"/>
  <c r="CH369" i="4"/>
  <c r="CH465" i="4"/>
  <c r="CH346" i="4"/>
  <c r="CH215" i="4"/>
  <c r="CH222" i="4"/>
  <c r="CH303" i="4"/>
  <c r="CH401" i="4"/>
  <c r="CH323" i="4"/>
  <c r="CH460" i="4"/>
  <c r="CH194" i="4"/>
  <c r="CH149" i="4"/>
  <c r="CH25" i="4"/>
  <c r="CH224" i="4"/>
  <c r="CH252" i="4"/>
  <c r="CH304" i="4"/>
  <c r="CH278" i="4"/>
  <c r="CH138" i="4"/>
  <c r="CH90" i="4"/>
  <c r="CH393" i="4"/>
  <c r="CI369" i="4"/>
  <c r="CI465" i="4"/>
  <c r="CI346" i="4"/>
  <c r="CI215" i="4"/>
  <c r="CI222" i="4"/>
  <c r="CI303" i="4"/>
  <c r="CI401" i="4"/>
  <c r="CI323" i="4"/>
  <c r="CI460" i="4"/>
  <c r="CI194" i="4"/>
  <c r="CI149" i="4"/>
  <c r="CI25" i="4"/>
  <c r="CI224" i="4"/>
  <c r="CI252" i="4"/>
  <c r="CI304" i="4"/>
  <c r="CI278" i="4"/>
  <c r="CI138" i="4"/>
  <c r="CI90" i="4"/>
  <c r="CI393" i="4"/>
  <c r="CJ369" i="4"/>
  <c r="CJ465" i="4"/>
  <c r="CJ346" i="4"/>
  <c r="CJ215" i="4"/>
  <c r="CJ222" i="4"/>
  <c r="CJ303" i="4"/>
  <c r="CJ401" i="4"/>
  <c r="CJ323" i="4"/>
  <c r="CJ460" i="4"/>
  <c r="CJ194" i="4"/>
  <c r="CJ149" i="4"/>
  <c r="CJ25" i="4"/>
  <c r="CJ224" i="4"/>
  <c r="CJ252" i="4"/>
  <c r="CJ304" i="4"/>
  <c r="CJ278" i="4"/>
  <c r="CJ138" i="4"/>
  <c r="CJ90" i="4"/>
  <c r="CJ393" i="4"/>
  <c r="CK369" i="4"/>
  <c r="CK465" i="4"/>
  <c r="CK346" i="4"/>
  <c r="CK215" i="4"/>
  <c r="CK222" i="4"/>
  <c r="CK303" i="4"/>
  <c r="CK401" i="4"/>
  <c r="CK323" i="4"/>
  <c r="CK460" i="4"/>
  <c r="CK194" i="4"/>
  <c r="CK149" i="4"/>
  <c r="CK25" i="4"/>
  <c r="CK224" i="4"/>
  <c r="CK252" i="4"/>
  <c r="CK304" i="4"/>
  <c r="CK278" i="4"/>
  <c r="CK138" i="4"/>
  <c r="CK90" i="4"/>
  <c r="CK393" i="4"/>
  <c r="CL369" i="4"/>
  <c r="CL465" i="4"/>
  <c r="CL346" i="4"/>
  <c r="CL215" i="4"/>
  <c r="CL222" i="4"/>
  <c r="CL303" i="4"/>
  <c r="CL401" i="4"/>
  <c r="CL323" i="4"/>
  <c r="CL460" i="4"/>
  <c r="CL194" i="4"/>
  <c r="CL149" i="4"/>
  <c r="CL25" i="4"/>
  <c r="CL224" i="4"/>
  <c r="CL252" i="4"/>
  <c r="CL304" i="4"/>
  <c r="CL278" i="4"/>
  <c r="CL138" i="4"/>
  <c r="CL90" i="4"/>
  <c r="CL393" i="4"/>
  <c r="CM369" i="4"/>
  <c r="CM465" i="4"/>
  <c r="CM346" i="4"/>
  <c r="CM215" i="4"/>
  <c r="CM222" i="4"/>
  <c r="CM303" i="4"/>
  <c r="CM401" i="4"/>
  <c r="CM323" i="4"/>
  <c r="CM460" i="4"/>
  <c r="CM194" i="4"/>
  <c r="CM149" i="4"/>
  <c r="CM25" i="4"/>
  <c r="CM224" i="4"/>
  <c r="CM252" i="4"/>
  <c r="CM304" i="4"/>
  <c r="CM278" i="4"/>
  <c r="CM138" i="4"/>
  <c r="CM90" i="4"/>
  <c r="CM393" i="4"/>
  <c r="AV200" i="4"/>
  <c r="AV55" i="4"/>
  <c r="AV135" i="4"/>
  <c r="AV169" i="4"/>
  <c r="AV306" i="4"/>
  <c r="AV348" i="4"/>
  <c r="AV26" i="4"/>
  <c r="AV265" i="4"/>
  <c r="AV428" i="4"/>
  <c r="AV318" i="4"/>
  <c r="AV39" i="4"/>
  <c r="AV206" i="4"/>
  <c r="AV470" i="4"/>
  <c r="AV467" i="4"/>
  <c r="AV40" i="4"/>
  <c r="AV133" i="4"/>
  <c r="AV33" i="4"/>
  <c r="AV405" i="4"/>
  <c r="AV168" i="4"/>
  <c r="AV345" i="4"/>
  <c r="AV230" i="4"/>
  <c r="AW200" i="4"/>
  <c r="AW55" i="4"/>
  <c r="AW135" i="4"/>
  <c r="AW169" i="4"/>
  <c r="AW306" i="4"/>
  <c r="AW348" i="4"/>
  <c r="AW26" i="4"/>
  <c r="AW265" i="4"/>
  <c r="AW428" i="4"/>
  <c r="AW318" i="4"/>
  <c r="AW39" i="4"/>
  <c r="AW206" i="4"/>
  <c r="AW470" i="4"/>
  <c r="AW467" i="4"/>
  <c r="AW40" i="4"/>
  <c r="AW133" i="4"/>
  <c r="AW33" i="4"/>
  <c r="AW405" i="4"/>
  <c r="AW168" i="4"/>
  <c r="AW345" i="4"/>
  <c r="AW230" i="4"/>
  <c r="AX200" i="4"/>
  <c r="AX55" i="4"/>
  <c r="AX135" i="4"/>
  <c r="AX169" i="4"/>
  <c r="AX306" i="4"/>
  <c r="AX348" i="4"/>
  <c r="AX26" i="4"/>
  <c r="AX265" i="4"/>
  <c r="AX428" i="4"/>
  <c r="AX318" i="4"/>
  <c r="AX39" i="4"/>
  <c r="AX206" i="4"/>
  <c r="AX470" i="4"/>
  <c r="AX467" i="4"/>
  <c r="AX40" i="4"/>
  <c r="AX133" i="4"/>
  <c r="AX33" i="4"/>
  <c r="AX405" i="4"/>
  <c r="AX168" i="4"/>
  <c r="AX345" i="4"/>
  <c r="AX230" i="4"/>
  <c r="AY200" i="4"/>
  <c r="AY55" i="4"/>
  <c r="AY135" i="4"/>
  <c r="AY169" i="4"/>
  <c r="AY306" i="4"/>
  <c r="AY348" i="4"/>
  <c r="AY26" i="4"/>
  <c r="AY265" i="4"/>
  <c r="AY428" i="4"/>
  <c r="AY318" i="4"/>
  <c r="AY39" i="4"/>
  <c r="AY206" i="4"/>
  <c r="AY470" i="4"/>
  <c r="AY467" i="4"/>
  <c r="AY40" i="4"/>
  <c r="AY133" i="4"/>
  <c r="AY33" i="4"/>
  <c r="AY405" i="4"/>
  <c r="AY168" i="4"/>
  <c r="AY345" i="4"/>
  <c r="AY230" i="4"/>
  <c r="AZ200" i="4"/>
  <c r="AZ55" i="4"/>
  <c r="AZ135" i="4"/>
  <c r="AZ169" i="4"/>
  <c r="AZ306" i="4"/>
  <c r="AZ348" i="4"/>
  <c r="AZ26" i="4"/>
  <c r="AZ265" i="4"/>
  <c r="AZ428" i="4"/>
  <c r="AZ318" i="4"/>
  <c r="AZ39" i="4"/>
  <c r="AZ206" i="4"/>
  <c r="AZ470" i="4"/>
  <c r="AZ467" i="4"/>
  <c r="AZ40" i="4"/>
  <c r="AZ133" i="4"/>
  <c r="AZ33" i="4"/>
  <c r="AZ405" i="4"/>
  <c r="AZ168" i="4"/>
  <c r="AZ345" i="4"/>
  <c r="AZ230" i="4"/>
  <c r="BA200" i="4"/>
  <c r="BA55" i="4"/>
  <c r="BA135" i="4"/>
  <c r="BA169" i="4"/>
  <c r="BA306" i="4"/>
  <c r="BA348" i="4"/>
  <c r="BA26" i="4"/>
  <c r="BA265" i="4"/>
  <c r="BA428" i="4"/>
  <c r="BA318" i="4"/>
  <c r="BA39" i="4"/>
  <c r="BA206" i="4"/>
  <c r="BA470" i="4"/>
  <c r="BA467" i="4"/>
  <c r="BA40" i="4"/>
  <c r="BA133" i="4"/>
  <c r="BA33" i="4"/>
  <c r="BA405" i="4"/>
  <c r="BA168" i="4"/>
  <c r="BA345" i="4"/>
  <c r="BA230" i="4"/>
  <c r="BB200" i="4"/>
  <c r="BB55" i="4"/>
  <c r="BB135" i="4"/>
  <c r="BB169" i="4"/>
  <c r="BB306" i="4"/>
  <c r="BB348" i="4"/>
  <c r="BB26" i="4"/>
  <c r="BB265" i="4"/>
  <c r="BB428" i="4"/>
  <c r="BB318" i="4"/>
  <c r="BB39" i="4"/>
  <c r="BB206" i="4"/>
  <c r="BB470" i="4"/>
  <c r="BB467" i="4"/>
  <c r="BB40" i="4"/>
  <c r="BB133" i="4"/>
  <c r="BB33" i="4"/>
  <c r="BB405" i="4"/>
  <c r="BB168" i="4"/>
  <c r="BB345" i="4"/>
  <c r="BB230" i="4"/>
  <c r="BC200" i="4"/>
  <c r="BC55" i="4"/>
  <c r="BC135" i="4"/>
  <c r="BC169" i="4"/>
  <c r="BC306" i="4"/>
  <c r="BC348" i="4"/>
  <c r="BC26" i="4"/>
  <c r="BC265" i="4"/>
  <c r="BC428" i="4"/>
  <c r="BC318" i="4"/>
  <c r="BC39" i="4"/>
  <c r="BC206" i="4"/>
  <c r="BC470" i="4"/>
  <c r="BC467" i="4"/>
  <c r="BC40" i="4"/>
  <c r="BC133" i="4"/>
  <c r="BC33" i="4"/>
  <c r="BC405" i="4"/>
  <c r="BC168" i="4"/>
  <c r="BC345" i="4"/>
  <c r="BC230" i="4"/>
  <c r="BD200" i="4"/>
  <c r="BD55" i="4"/>
  <c r="BD135" i="4"/>
  <c r="BD169" i="4"/>
  <c r="BD306" i="4"/>
  <c r="BD348" i="4"/>
  <c r="BD26" i="4"/>
  <c r="BD265" i="4"/>
  <c r="BD428" i="4"/>
  <c r="BD318" i="4"/>
  <c r="BD39" i="4"/>
  <c r="BD206" i="4"/>
  <c r="BD470" i="4"/>
  <c r="BD467" i="4"/>
  <c r="BD40" i="4"/>
  <c r="BD133" i="4"/>
  <c r="BD33" i="4"/>
  <c r="BD405" i="4"/>
  <c r="BD168" i="4"/>
  <c r="BD345" i="4"/>
  <c r="BD230" i="4"/>
  <c r="BE200" i="4"/>
  <c r="BE55" i="4"/>
  <c r="BE135" i="4"/>
  <c r="BE169" i="4"/>
  <c r="BE306" i="4"/>
  <c r="BE348" i="4"/>
  <c r="BE26" i="4"/>
  <c r="BE265" i="4"/>
  <c r="BE428" i="4"/>
  <c r="BE318" i="4"/>
  <c r="BE39" i="4"/>
  <c r="BE206" i="4"/>
  <c r="BE470" i="4"/>
  <c r="BE467" i="4"/>
  <c r="BE40" i="4"/>
  <c r="BE133" i="4"/>
  <c r="BE33" i="4"/>
  <c r="BE405" i="4"/>
  <c r="BE168" i="4"/>
  <c r="BE345" i="4"/>
  <c r="BE230" i="4"/>
  <c r="BF200" i="4"/>
  <c r="BF55" i="4"/>
  <c r="BF135" i="4"/>
  <c r="BF169" i="4"/>
  <c r="BF306" i="4"/>
  <c r="BF348" i="4"/>
  <c r="BF26" i="4"/>
  <c r="BF265" i="4"/>
  <c r="BF428" i="4"/>
  <c r="BF318" i="4"/>
  <c r="BF39" i="4"/>
  <c r="BF206" i="4"/>
  <c r="BF470" i="4"/>
  <c r="BF467" i="4"/>
  <c r="BF40" i="4"/>
  <c r="BF133" i="4"/>
  <c r="BF33" i="4"/>
  <c r="BF405" i="4"/>
  <c r="BF168" i="4"/>
  <c r="BF345" i="4"/>
  <c r="BF230" i="4"/>
  <c r="BG200" i="4"/>
  <c r="BG55" i="4"/>
  <c r="BG135" i="4"/>
  <c r="BG169" i="4"/>
  <c r="BG306" i="4"/>
  <c r="BG348" i="4"/>
  <c r="BG26" i="4"/>
  <c r="BG265" i="4"/>
  <c r="BG428" i="4"/>
  <c r="BG318" i="4"/>
  <c r="BG39" i="4"/>
  <c r="BG206" i="4"/>
  <c r="BG470" i="4"/>
  <c r="BG467" i="4"/>
  <c r="BG40" i="4"/>
  <c r="BG133" i="4"/>
  <c r="BG33" i="4"/>
  <c r="BG405" i="4"/>
  <c r="BG168" i="4"/>
  <c r="BG345" i="4"/>
  <c r="BG230" i="4"/>
  <c r="BH200" i="4"/>
  <c r="BH55" i="4"/>
  <c r="BH135" i="4"/>
  <c r="BH169" i="4"/>
  <c r="BH306" i="4"/>
  <c r="BH348" i="4"/>
  <c r="BH26" i="4"/>
  <c r="BH265" i="4"/>
  <c r="BH428" i="4"/>
  <c r="BH318" i="4"/>
  <c r="BH39" i="4"/>
  <c r="BH206" i="4"/>
  <c r="BH470" i="4"/>
  <c r="BH467" i="4"/>
  <c r="BH40" i="4"/>
  <c r="BH133" i="4"/>
  <c r="BH33" i="4"/>
  <c r="BH405" i="4"/>
  <c r="BH168" i="4"/>
  <c r="BH345" i="4"/>
  <c r="BH230" i="4"/>
  <c r="BI200" i="4"/>
  <c r="BI55" i="4"/>
  <c r="BI135" i="4"/>
  <c r="BI169" i="4"/>
  <c r="BI306" i="4"/>
  <c r="BI348" i="4"/>
  <c r="BI26" i="4"/>
  <c r="BI265" i="4"/>
  <c r="BI428" i="4"/>
  <c r="BI318" i="4"/>
  <c r="BI39" i="4"/>
  <c r="BI206" i="4"/>
  <c r="BI470" i="4"/>
  <c r="BI467" i="4"/>
  <c r="BI40" i="4"/>
  <c r="BI133" i="4"/>
  <c r="BI33" i="4"/>
  <c r="BI405" i="4"/>
  <c r="BI168" i="4"/>
  <c r="BI345" i="4"/>
  <c r="BI230" i="4"/>
  <c r="BJ200" i="4"/>
  <c r="BJ55" i="4"/>
  <c r="BJ135" i="4"/>
  <c r="BJ169" i="4"/>
  <c r="BJ306" i="4"/>
  <c r="BJ348" i="4"/>
  <c r="BJ26" i="4"/>
  <c r="BJ265" i="4"/>
  <c r="BJ428" i="4"/>
  <c r="BJ318" i="4"/>
  <c r="BJ39" i="4"/>
  <c r="BJ206" i="4"/>
  <c r="BJ470" i="4"/>
  <c r="BJ467" i="4"/>
  <c r="BJ40" i="4"/>
  <c r="BJ133" i="4"/>
  <c r="BJ33" i="4"/>
  <c r="BJ405" i="4"/>
  <c r="BJ168" i="4"/>
  <c r="BJ345" i="4"/>
  <c r="BJ230" i="4"/>
  <c r="BK200" i="4"/>
  <c r="BK55" i="4"/>
  <c r="BK135" i="4"/>
  <c r="BK169" i="4"/>
  <c r="BK306" i="4"/>
  <c r="BK348" i="4"/>
  <c r="BK26" i="4"/>
  <c r="BK265" i="4"/>
  <c r="BK428" i="4"/>
  <c r="BK318" i="4"/>
  <c r="BK39" i="4"/>
  <c r="BK206" i="4"/>
  <c r="BK470" i="4"/>
  <c r="BK467" i="4"/>
  <c r="BK40" i="4"/>
  <c r="BK133" i="4"/>
  <c r="BK33" i="4"/>
  <c r="BK405" i="4"/>
  <c r="BK168" i="4"/>
  <c r="BK345" i="4"/>
  <c r="BK230" i="4"/>
  <c r="BL200" i="4"/>
  <c r="BL55" i="4"/>
  <c r="BL135" i="4"/>
  <c r="BL169" i="4"/>
  <c r="BL306" i="4"/>
  <c r="BL348" i="4"/>
  <c r="BL26" i="4"/>
  <c r="BL265" i="4"/>
  <c r="BL428" i="4"/>
  <c r="BL318" i="4"/>
  <c r="BL39" i="4"/>
  <c r="BL206" i="4"/>
  <c r="BL470" i="4"/>
  <c r="BL467" i="4"/>
  <c r="BL40" i="4"/>
  <c r="BL133" i="4"/>
  <c r="BL33" i="4"/>
  <c r="BL405" i="4"/>
  <c r="BL168" i="4"/>
  <c r="BL345" i="4"/>
  <c r="BL230" i="4"/>
  <c r="BM200" i="4"/>
  <c r="BM55" i="4"/>
  <c r="BM135" i="4"/>
  <c r="BM169" i="4"/>
  <c r="BM306" i="4"/>
  <c r="BM348" i="4"/>
  <c r="BM26" i="4"/>
  <c r="BM265" i="4"/>
  <c r="BM428" i="4"/>
  <c r="BM318" i="4"/>
  <c r="BM39" i="4"/>
  <c r="BM206" i="4"/>
  <c r="BM470" i="4"/>
  <c r="BM467" i="4"/>
  <c r="BM40" i="4"/>
  <c r="BM133" i="4"/>
  <c r="BM33" i="4"/>
  <c r="BM405" i="4"/>
  <c r="BM168" i="4"/>
  <c r="BM345" i="4"/>
  <c r="BM230" i="4"/>
  <c r="BN200" i="4"/>
  <c r="BN55" i="4"/>
  <c r="BN135" i="4"/>
  <c r="BN169" i="4"/>
  <c r="BN306" i="4"/>
  <c r="BN348" i="4"/>
  <c r="BN26" i="4"/>
  <c r="BN265" i="4"/>
  <c r="BN428" i="4"/>
  <c r="BN318" i="4"/>
  <c r="BN39" i="4"/>
  <c r="BN206" i="4"/>
  <c r="BN470" i="4"/>
  <c r="BN467" i="4"/>
  <c r="BN40" i="4"/>
  <c r="BN133" i="4"/>
  <c r="BN33" i="4"/>
  <c r="BN405" i="4"/>
  <c r="BN168" i="4"/>
  <c r="BN345" i="4"/>
  <c r="BN230" i="4"/>
  <c r="BO200" i="4"/>
  <c r="BO55" i="4"/>
  <c r="BO135" i="4"/>
  <c r="BO169" i="4"/>
  <c r="BO306" i="4"/>
  <c r="BO348" i="4"/>
  <c r="BO26" i="4"/>
  <c r="BO265" i="4"/>
  <c r="BO428" i="4"/>
  <c r="BO318" i="4"/>
  <c r="BO39" i="4"/>
  <c r="BO206" i="4"/>
  <c r="BO470" i="4"/>
  <c r="BO467" i="4"/>
  <c r="BO40" i="4"/>
  <c r="BO133" i="4"/>
  <c r="BO33" i="4"/>
  <c r="BO405" i="4"/>
  <c r="BO168" i="4"/>
  <c r="BO345" i="4"/>
  <c r="BO230" i="4"/>
  <c r="BP200" i="4"/>
  <c r="BP55" i="4"/>
  <c r="BP135" i="4"/>
  <c r="BP169" i="4"/>
  <c r="BP306" i="4"/>
  <c r="BP348" i="4"/>
  <c r="BP26" i="4"/>
  <c r="BP265" i="4"/>
  <c r="BP428" i="4"/>
  <c r="BP318" i="4"/>
  <c r="BP39" i="4"/>
  <c r="BP206" i="4"/>
  <c r="BP470" i="4"/>
  <c r="BP467" i="4"/>
  <c r="BP40" i="4"/>
  <c r="BP133" i="4"/>
  <c r="BP33" i="4"/>
  <c r="BP405" i="4"/>
  <c r="BP168" i="4"/>
  <c r="BP345" i="4"/>
  <c r="BP230" i="4"/>
  <c r="BQ200" i="4"/>
  <c r="BQ55" i="4"/>
  <c r="BQ135" i="4"/>
  <c r="BQ169" i="4"/>
  <c r="BQ306" i="4"/>
  <c r="BQ348" i="4"/>
  <c r="BQ26" i="4"/>
  <c r="BQ265" i="4"/>
  <c r="BQ428" i="4"/>
  <c r="BQ318" i="4"/>
  <c r="BQ39" i="4"/>
  <c r="BQ206" i="4"/>
  <c r="BQ470" i="4"/>
  <c r="BQ467" i="4"/>
  <c r="BQ40" i="4"/>
  <c r="BQ133" i="4"/>
  <c r="BQ33" i="4"/>
  <c r="BQ405" i="4"/>
  <c r="BQ168" i="4"/>
  <c r="BQ345" i="4"/>
  <c r="BQ230" i="4"/>
  <c r="BR200" i="4"/>
  <c r="BR55" i="4"/>
  <c r="BR135" i="4"/>
  <c r="BR169" i="4"/>
  <c r="BR306" i="4"/>
  <c r="BR348" i="4"/>
  <c r="BR26" i="4"/>
  <c r="BR265" i="4"/>
  <c r="BR428" i="4"/>
  <c r="BR318" i="4"/>
  <c r="BR39" i="4"/>
  <c r="BR206" i="4"/>
  <c r="BR470" i="4"/>
  <c r="BR467" i="4"/>
  <c r="BR40" i="4"/>
  <c r="BR133" i="4"/>
  <c r="BR33" i="4"/>
  <c r="BR405" i="4"/>
  <c r="BR168" i="4"/>
  <c r="BR345" i="4"/>
  <c r="BR230" i="4"/>
  <c r="BS200" i="4"/>
  <c r="BS55" i="4"/>
  <c r="BS135" i="4"/>
  <c r="BS169" i="4"/>
  <c r="BS306" i="4"/>
  <c r="BS348" i="4"/>
  <c r="BS26" i="4"/>
  <c r="BS265" i="4"/>
  <c r="BS428" i="4"/>
  <c r="BS318" i="4"/>
  <c r="BS39" i="4"/>
  <c r="BS206" i="4"/>
  <c r="BS470" i="4"/>
  <c r="BS467" i="4"/>
  <c r="BS40" i="4"/>
  <c r="BS133" i="4"/>
  <c r="BS33" i="4"/>
  <c r="BS405" i="4"/>
  <c r="BS168" i="4"/>
  <c r="BS345" i="4"/>
  <c r="BS230" i="4"/>
  <c r="BT200" i="4"/>
  <c r="BT55" i="4"/>
  <c r="BT135" i="4"/>
  <c r="BT169" i="4"/>
  <c r="BT306" i="4"/>
  <c r="BT348" i="4"/>
  <c r="BT26" i="4"/>
  <c r="BT265" i="4"/>
  <c r="BT428" i="4"/>
  <c r="BT318" i="4"/>
  <c r="BT39" i="4"/>
  <c r="BT206" i="4"/>
  <c r="BT470" i="4"/>
  <c r="BT467" i="4"/>
  <c r="BT40" i="4"/>
  <c r="BT133" i="4"/>
  <c r="BT33" i="4"/>
  <c r="BT405" i="4"/>
  <c r="BT168" i="4"/>
  <c r="BT345" i="4"/>
  <c r="BT230" i="4"/>
  <c r="BU200" i="4"/>
  <c r="BU55" i="4"/>
  <c r="BU135" i="4"/>
  <c r="BU169" i="4"/>
  <c r="BU306" i="4"/>
  <c r="BU348" i="4"/>
  <c r="BU26" i="4"/>
  <c r="BU265" i="4"/>
  <c r="BU428" i="4"/>
  <c r="BU318" i="4"/>
  <c r="BU39" i="4"/>
  <c r="BU206" i="4"/>
  <c r="BU470" i="4"/>
  <c r="BU467" i="4"/>
  <c r="BU40" i="4"/>
  <c r="BU133" i="4"/>
  <c r="BU33" i="4"/>
  <c r="BU405" i="4"/>
  <c r="BU168" i="4"/>
  <c r="BU345" i="4"/>
  <c r="BU230" i="4"/>
  <c r="BV200" i="4"/>
  <c r="BV55" i="4"/>
  <c r="BV135" i="4"/>
  <c r="BV169" i="4"/>
  <c r="BV306" i="4"/>
  <c r="BV348" i="4"/>
  <c r="BV26" i="4"/>
  <c r="BV265" i="4"/>
  <c r="BV428" i="4"/>
  <c r="BV318" i="4"/>
  <c r="BV39" i="4"/>
  <c r="BV206" i="4"/>
  <c r="BV470" i="4"/>
  <c r="BV467" i="4"/>
  <c r="BV40" i="4"/>
  <c r="BV133" i="4"/>
  <c r="BV33" i="4"/>
  <c r="BV405" i="4"/>
  <c r="BV168" i="4"/>
  <c r="BV345" i="4"/>
  <c r="BV230" i="4"/>
  <c r="BW200" i="4"/>
  <c r="BW55" i="4"/>
  <c r="BW135" i="4"/>
  <c r="BW169" i="4"/>
  <c r="BW306" i="4"/>
  <c r="BW348" i="4"/>
  <c r="BW26" i="4"/>
  <c r="BW265" i="4"/>
  <c r="BW428" i="4"/>
  <c r="BW318" i="4"/>
  <c r="BW39" i="4"/>
  <c r="BW206" i="4"/>
  <c r="BW470" i="4"/>
  <c r="BW467" i="4"/>
  <c r="BW40" i="4"/>
  <c r="BW133" i="4"/>
  <c r="BW33" i="4"/>
  <c r="BW405" i="4"/>
  <c r="BW168" i="4"/>
  <c r="BW345" i="4"/>
  <c r="BW230" i="4"/>
  <c r="BX200" i="4"/>
  <c r="BX55" i="4"/>
  <c r="BX135" i="4"/>
  <c r="BX169" i="4"/>
  <c r="BX306" i="4"/>
  <c r="BX348" i="4"/>
  <c r="BX26" i="4"/>
  <c r="BX265" i="4"/>
  <c r="BX428" i="4"/>
  <c r="BX318" i="4"/>
  <c r="BX39" i="4"/>
  <c r="BX206" i="4"/>
  <c r="BX470" i="4"/>
  <c r="BX467" i="4"/>
  <c r="BX40" i="4"/>
  <c r="BX133" i="4"/>
  <c r="BX33" i="4"/>
  <c r="BX405" i="4"/>
  <c r="BX168" i="4"/>
  <c r="BX345" i="4"/>
  <c r="BX230" i="4"/>
  <c r="BY200" i="4"/>
  <c r="BY55" i="4"/>
  <c r="BY135" i="4"/>
  <c r="BY169" i="4"/>
  <c r="BY306" i="4"/>
  <c r="BY348" i="4"/>
  <c r="BY26" i="4"/>
  <c r="BY265" i="4"/>
  <c r="BY428" i="4"/>
  <c r="BY318" i="4"/>
  <c r="BY39" i="4"/>
  <c r="BY206" i="4"/>
  <c r="BY470" i="4"/>
  <c r="BY467" i="4"/>
  <c r="BY40" i="4"/>
  <c r="BY133" i="4"/>
  <c r="BY33" i="4"/>
  <c r="BY405" i="4"/>
  <c r="BY168" i="4"/>
  <c r="BY345" i="4"/>
  <c r="BY230" i="4"/>
  <c r="BZ200" i="4"/>
  <c r="BZ55" i="4"/>
  <c r="BZ135" i="4"/>
  <c r="BZ169" i="4"/>
  <c r="BZ306" i="4"/>
  <c r="BZ348" i="4"/>
  <c r="BZ26" i="4"/>
  <c r="BZ265" i="4"/>
  <c r="BZ428" i="4"/>
  <c r="BZ318" i="4"/>
  <c r="BZ39" i="4"/>
  <c r="BZ206" i="4"/>
  <c r="BZ470" i="4"/>
  <c r="BZ467" i="4"/>
  <c r="BZ40" i="4"/>
  <c r="BZ133" i="4"/>
  <c r="BZ33" i="4"/>
  <c r="BZ405" i="4"/>
  <c r="BZ168" i="4"/>
  <c r="BZ345" i="4"/>
  <c r="BZ230" i="4"/>
  <c r="CA200" i="4"/>
  <c r="CA55" i="4"/>
  <c r="CA135" i="4"/>
  <c r="CA169" i="4"/>
  <c r="CA306" i="4"/>
  <c r="CA348" i="4"/>
  <c r="CA26" i="4"/>
  <c r="CA265" i="4"/>
  <c r="CA428" i="4"/>
  <c r="CA318" i="4"/>
  <c r="CA39" i="4"/>
  <c r="CA206" i="4"/>
  <c r="CA470" i="4"/>
  <c r="CA467" i="4"/>
  <c r="CA40" i="4"/>
  <c r="CA133" i="4"/>
  <c r="CA33" i="4"/>
  <c r="CA405" i="4"/>
  <c r="CA168" i="4"/>
  <c r="CA345" i="4"/>
  <c r="CA230" i="4"/>
  <c r="CB200" i="4"/>
  <c r="CB55" i="4"/>
  <c r="CB135" i="4"/>
  <c r="CB169" i="4"/>
  <c r="CB306" i="4"/>
  <c r="CB348" i="4"/>
  <c r="CB26" i="4"/>
  <c r="CB265" i="4"/>
  <c r="CB428" i="4"/>
  <c r="CB318" i="4"/>
  <c r="CB39" i="4"/>
  <c r="CB206" i="4"/>
  <c r="CB470" i="4"/>
  <c r="CB467" i="4"/>
  <c r="CB40" i="4"/>
  <c r="CB133" i="4"/>
  <c r="CB33" i="4"/>
  <c r="CB405" i="4"/>
  <c r="CB168" i="4"/>
  <c r="CB345" i="4"/>
  <c r="CB230" i="4"/>
  <c r="CC200" i="4"/>
  <c r="CC55" i="4"/>
  <c r="CC135" i="4"/>
  <c r="CC169" i="4"/>
  <c r="CC306" i="4"/>
  <c r="CC348" i="4"/>
  <c r="CC26" i="4"/>
  <c r="CC265" i="4"/>
  <c r="CC428" i="4"/>
  <c r="CC318" i="4"/>
  <c r="CC39" i="4"/>
  <c r="CC206" i="4"/>
  <c r="CC470" i="4"/>
  <c r="CC467" i="4"/>
  <c r="CC40" i="4"/>
  <c r="CC133" i="4"/>
  <c r="CC33" i="4"/>
  <c r="CC405" i="4"/>
  <c r="CC168" i="4"/>
  <c r="CC345" i="4"/>
  <c r="CC230" i="4"/>
  <c r="CD200" i="4"/>
  <c r="CD55" i="4"/>
  <c r="CD135" i="4"/>
  <c r="CD169" i="4"/>
  <c r="CD306" i="4"/>
  <c r="CD348" i="4"/>
  <c r="CD26" i="4"/>
  <c r="CD265" i="4"/>
  <c r="CD428" i="4"/>
  <c r="CD318" i="4"/>
  <c r="CD39" i="4"/>
  <c r="CD206" i="4"/>
  <c r="CD470" i="4"/>
  <c r="CD467" i="4"/>
  <c r="CD40" i="4"/>
  <c r="CD133" i="4"/>
  <c r="CD33" i="4"/>
  <c r="CD405" i="4"/>
  <c r="CD168" i="4"/>
  <c r="CD345" i="4"/>
  <c r="CD230" i="4"/>
  <c r="CE200" i="4"/>
  <c r="CE55" i="4"/>
  <c r="CE135" i="4"/>
  <c r="CE169" i="4"/>
  <c r="CE306" i="4"/>
  <c r="CE348" i="4"/>
  <c r="CE26" i="4"/>
  <c r="CE265" i="4"/>
  <c r="CE428" i="4"/>
  <c r="CE318" i="4"/>
  <c r="CE39" i="4"/>
  <c r="CE206" i="4"/>
  <c r="CE470" i="4"/>
  <c r="CE467" i="4"/>
  <c r="CE40" i="4"/>
  <c r="CE133" i="4"/>
  <c r="CE33" i="4"/>
  <c r="CE405" i="4"/>
  <c r="CE168" i="4"/>
  <c r="CE345" i="4"/>
  <c r="CE230" i="4"/>
  <c r="CF200" i="4"/>
  <c r="CF55" i="4"/>
  <c r="CF135" i="4"/>
  <c r="CF169" i="4"/>
  <c r="CF306" i="4"/>
  <c r="CF348" i="4"/>
  <c r="CF26" i="4"/>
  <c r="CF265" i="4"/>
  <c r="CF428" i="4"/>
  <c r="CF318" i="4"/>
  <c r="CF39" i="4"/>
  <c r="CF206" i="4"/>
  <c r="CF470" i="4"/>
  <c r="CF467" i="4"/>
  <c r="CF40" i="4"/>
  <c r="CF133" i="4"/>
  <c r="CF33" i="4"/>
  <c r="CF405" i="4"/>
  <c r="CF168" i="4"/>
  <c r="CF345" i="4"/>
  <c r="CF230" i="4"/>
  <c r="CG200" i="4"/>
  <c r="CG55" i="4"/>
  <c r="CG135" i="4"/>
  <c r="CG169" i="4"/>
  <c r="CG306" i="4"/>
  <c r="CG348" i="4"/>
  <c r="CG26" i="4"/>
  <c r="CG265" i="4"/>
  <c r="CG428" i="4"/>
  <c r="CG318" i="4"/>
  <c r="CG39" i="4"/>
  <c r="CG206" i="4"/>
  <c r="CG470" i="4"/>
  <c r="CG467" i="4"/>
  <c r="CG40" i="4"/>
  <c r="CG133" i="4"/>
  <c r="CG33" i="4"/>
  <c r="CG405" i="4"/>
  <c r="CG168" i="4"/>
  <c r="CG345" i="4"/>
  <c r="CG230" i="4"/>
  <c r="CH200" i="4"/>
  <c r="CH55" i="4"/>
  <c r="CH135" i="4"/>
  <c r="CH169" i="4"/>
  <c r="CH306" i="4"/>
  <c r="CH348" i="4"/>
  <c r="CH26" i="4"/>
  <c r="CH265" i="4"/>
  <c r="CH428" i="4"/>
  <c r="CH318" i="4"/>
  <c r="CH39" i="4"/>
  <c r="CH206" i="4"/>
  <c r="CH470" i="4"/>
  <c r="CH467" i="4"/>
  <c r="CH40" i="4"/>
  <c r="CH133" i="4"/>
  <c r="CH33" i="4"/>
  <c r="CH405" i="4"/>
  <c r="CH168" i="4"/>
  <c r="CH345" i="4"/>
  <c r="CH230" i="4"/>
  <c r="CI200" i="4"/>
  <c r="CI55" i="4"/>
  <c r="CI135" i="4"/>
  <c r="CI169" i="4"/>
  <c r="CI306" i="4"/>
  <c r="CI348" i="4"/>
  <c r="CI26" i="4"/>
  <c r="CI265" i="4"/>
  <c r="CI428" i="4"/>
  <c r="CI318" i="4"/>
  <c r="CI39" i="4"/>
  <c r="CI206" i="4"/>
  <c r="CI470" i="4"/>
  <c r="CI467" i="4"/>
  <c r="CI40" i="4"/>
  <c r="CI133" i="4"/>
  <c r="CI33" i="4"/>
  <c r="CI405" i="4"/>
  <c r="CI168" i="4"/>
  <c r="CI345" i="4"/>
  <c r="CI230" i="4"/>
  <c r="CJ200" i="4"/>
  <c r="CJ55" i="4"/>
  <c r="CJ135" i="4"/>
  <c r="CJ169" i="4"/>
  <c r="CJ306" i="4"/>
  <c r="CJ348" i="4"/>
  <c r="CJ26" i="4"/>
  <c r="CJ265" i="4"/>
  <c r="CJ428" i="4"/>
  <c r="CJ318" i="4"/>
  <c r="CJ39" i="4"/>
  <c r="CJ206" i="4"/>
  <c r="CJ470" i="4"/>
  <c r="CJ467" i="4"/>
  <c r="CJ40" i="4"/>
  <c r="CJ133" i="4"/>
  <c r="CJ33" i="4"/>
  <c r="CJ405" i="4"/>
  <c r="CJ168" i="4"/>
  <c r="CJ345" i="4"/>
  <c r="CJ230" i="4"/>
  <c r="CK200" i="4"/>
  <c r="CK55" i="4"/>
  <c r="CK135" i="4"/>
  <c r="CK169" i="4"/>
  <c r="CK306" i="4"/>
  <c r="CK348" i="4"/>
  <c r="CK26" i="4"/>
  <c r="CK265" i="4"/>
  <c r="CK428" i="4"/>
  <c r="CK318" i="4"/>
  <c r="CK39" i="4"/>
  <c r="CK206" i="4"/>
  <c r="CK470" i="4"/>
  <c r="CK467" i="4"/>
  <c r="CK40" i="4"/>
  <c r="CK133" i="4"/>
  <c r="CK33" i="4"/>
  <c r="CK405" i="4"/>
  <c r="CK168" i="4"/>
  <c r="CK345" i="4"/>
  <c r="CK230" i="4"/>
  <c r="CL200" i="4"/>
  <c r="CL55" i="4"/>
  <c r="CL135" i="4"/>
  <c r="CL169" i="4"/>
  <c r="CL306" i="4"/>
  <c r="CL348" i="4"/>
  <c r="CL26" i="4"/>
  <c r="CL265" i="4"/>
  <c r="CL428" i="4"/>
  <c r="CL318" i="4"/>
  <c r="CL39" i="4"/>
  <c r="CL206" i="4"/>
  <c r="CL470" i="4"/>
  <c r="CL467" i="4"/>
  <c r="CL40" i="4"/>
  <c r="CL133" i="4"/>
  <c r="CL33" i="4"/>
  <c r="CL405" i="4"/>
  <c r="CL168" i="4"/>
  <c r="CL345" i="4"/>
  <c r="CL230" i="4"/>
  <c r="CM200" i="4"/>
  <c r="CM55" i="4"/>
  <c r="CM135" i="4"/>
  <c r="CM169" i="4"/>
  <c r="CM306" i="4"/>
  <c r="CM348" i="4"/>
  <c r="CM26" i="4"/>
  <c r="CM265" i="4"/>
  <c r="CM428" i="4"/>
  <c r="CM318" i="4"/>
  <c r="CM39" i="4"/>
  <c r="CM206" i="4"/>
  <c r="CM470" i="4"/>
  <c r="CM467" i="4"/>
  <c r="CM40" i="4"/>
  <c r="CM133" i="4"/>
  <c r="CM33" i="4"/>
  <c r="CM405" i="4"/>
  <c r="CM168" i="4"/>
  <c r="CM345" i="4"/>
  <c r="CM230" i="4"/>
  <c r="AV69" i="4"/>
  <c r="AV411" i="4"/>
  <c r="AV193" i="4"/>
  <c r="AV432" i="4"/>
  <c r="AV205" i="4"/>
  <c r="AW69" i="4"/>
  <c r="AW411" i="4"/>
  <c r="AW193" i="4"/>
  <c r="AW432" i="4"/>
  <c r="AW205" i="4"/>
  <c r="AX69" i="4"/>
  <c r="AX411" i="4"/>
  <c r="AX193" i="4"/>
  <c r="AX432" i="4"/>
  <c r="AX205" i="4"/>
  <c r="AY69" i="4"/>
  <c r="AY411" i="4"/>
  <c r="AY193" i="4"/>
  <c r="AY432" i="4"/>
  <c r="AY205" i="4"/>
  <c r="AZ69" i="4"/>
  <c r="AZ411" i="4"/>
  <c r="AZ193" i="4"/>
  <c r="AZ432" i="4"/>
  <c r="AZ205" i="4"/>
  <c r="BA69" i="4"/>
  <c r="BA411" i="4"/>
  <c r="BA193" i="4"/>
  <c r="BA432" i="4"/>
  <c r="BA205" i="4"/>
  <c r="BB69" i="4"/>
  <c r="BB411" i="4"/>
  <c r="BB193" i="4"/>
  <c r="BB432" i="4"/>
  <c r="BB205" i="4"/>
  <c r="BC69" i="4"/>
  <c r="BC411" i="4"/>
  <c r="BC193" i="4"/>
  <c r="BC432" i="4"/>
  <c r="BC205" i="4"/>
  <c r="BD69" i="4"/>
  <c r="BD411" i="4"/>
  <c r="BD193" i="4"/>
  <c r="BD432" i="4"/>
  <c r="BD205" i="4"/>
  <c r="BE69" i="4"/>
  <c r="BE411" i="4"/>
  <c r="BE193" i="4"/>
  <c r="BE432" i="4"/>
  <c r="BE205" i="4"/>
  <c r="BF69" i="4"/>
  <c r="BF411" i="4"/>
  <c r="BF193" i="4"/>
  <c r="BF432" i="4"/>
  <c r="BF205" i="4"/>
  <c r="BG69" i="4"/>
  <c r="BG411" i="4"/>
  <c r="BG193" i="4"/>
  <c r="BG432" i="4"/>
  <c r="BG205" i="4"/>
  <c r="BH69" i="4"/>
  <c r="BH411" i="4"/>
  <c r="BH193" i="4"/>
  <c r="BH432" i="4"/>
  <c r="BH205" i="4"/>
  <c r="BI69" i="4"/>
  <c r="BI411" i="4"/>
  <c r="BI193" i="4"/>
  <c r="BI432" i="4"/>
  <c r="BI205" i="4"/>
  <c r="BJ69" i="4"/>
  <c r="BJ411" i="4"/>
  <c r="BJ193" i="4"/>
  <c r="BJ432" i="4"/>
  <c r="BJ205" i="4"/>
  <c r="BK69" i="4"/>
  <c r="BK411" i="4"/>
  <c r="BK193" i="4"/>
  <c r="BK432" i="4"/>
  <c r="BK205" i="4"/>
  <c r="BL69" i="4"/>
  <c r="BL411" i="4"/>
  <c r="BL193" i="4"/>
  <c r="BL432" i="4"/>
  <c r="BL205" i="4"/>
  <c r="BM69" i="4"/>
  <c r="BM411" i="4"/>
  <c r="BM193" i="4"/>
  <c r="BM432" i="4"/>
  <c r="BM205" i="4"/>
  <c r="BN69" i="4"/>
  <c r="BN411" i="4"/>
  <c r="BN193" i="4"/>
  <c r="BN432" i="4"/>
  <c r="BN205" i="4"/>
  <c r="BO69" i="4"/>
  <c r="BO411" i="4"/>
  <c r="BO193" i="4"/>
  <c r="BO432" i="4"/>
  <c r="BO205" i="4"/>
  <c r="BP69" i="4"/>
  <c r="BP411" i="4"/>
  <c r="BP193" i="4"/>
  <c r="BP432" i="4"/>
  <c r="BP205" i="4"/>
  <c r="BQ69" i="4"/>
  <c r="BQ411" i="4"/>
  <c r="BQ193" i="4"/>
  <c r="BQ432" i="4"/>
  <c r="BQ205" i="4"/>
  <c r="BR69" i="4"/>
  <c r="BR411" i="4"/>
  <c r="BR193" i="4"/>
  <c r="BR432" i="4"/>
  <c r="BR205" i="4"/>
  <c r="BS69" i="4"/>
  <c r="BS411" i="4"/>
  <c r="BS193" i="4"/>
  <c r="BS432" i="4"/>
  <c r="BS205" i="4"/>
  <c r="BT69" i="4"/>
  <c r="BT411" i="4"/>
  <c r="BT193" i="4"/>
  <c r="BT432" i="4"/>
  <c r="BT205" i="4"/>
  <c r="BU69" i="4"/>
  <c r="BU411" i="4"/>
  <c r="BU193" i="4"/>
  <c r="BU432" i="4"/>
  <c r="BU205" i="4"/>
  <c r="BV69" i="4"/>
  <c r="BV411" i="4"/>
  <c r="BV193" i="4"/>
  <c r="BV432" i="4"/>
  <c r="BV205" i="4"/>
  <c r="BW69" i="4"/>
  <c r="BW411" i="4"/>
  <c r="BW193" i="4"/>
  <c r="BW432" i="4"/>
  <c r="BW205" i="4"/>
  <c r="BX69" i="4"/>
  <c r="BX411" i="4"/>
  <c r="BX193" i="4"/>
  <c r="BX432" i="4"/>
  <c r="BX205" i="4"/>
  <c r="BY69" i="4"/>
  <c r="BY411" i="4"/>
  <c r="BY193" i="4"/>
  <c r="BY432" i="4"/>
  <c r="BY205" i="4"/>
  <c r="BZ69" i="4"/>
  <c r="BZ411" i="4"/>
  <c r="BZ193" i="4"/>
  <c r="BZ432" i="4"/>
  <c r="BZ205" i="4"/>
  <c r="CA69" i="4"/>
  <c r="CA411" i="4"/>
  <c r="CA193" i="4"/>
  <c r="CA432" i="4"/>
  <c r="CA205" i="4"/>
  <c r="CB69" i="4"/>
  <c r="CB411" i="4"/>
  <c r="CB193" i="4"/>
  <c r="CB432" i="4"/>
  <c r="CB205" i="4"/>
  <c r="CC69" i="4"/>
  <c r="CC411" i="4"/>
  <c r="CC193" i="4"/>
  <c r="CC432" i="4"/>
  <c r="CC205" i="4"/>
  <c r="CD69" i="4"/>
  <c r="CD411" i="4"/>
  <c r="CD193" i="4"/>
  <c r="CD432" i="4"/>
  <c r="CD205" i="4"/>
  <c r="CE69" i="4"/>
  <c r="CE411" i="4"/>
  <c r="CE193" i="4"/>
  <c r="CE432" i="4"/>
  <c r="CE205" i="4"/>
  <c r="CF69" i="4"/>
  <c r="CF411" i="4"/>
  <c r="CF193" i="4"/>
  <c r="CF432" i="4"/>
  <c r="CF205" i="4"/>
  <c r="CG69" i="4"/>
  <c r="CG411" i="4"/>
  <c r="CG193" i="4"/>
  <c r="CG432" i="4"/>
  <c r="CG205" i="4"/>
  <c r="CH69" i="4"/>
  <c r="CH411" i="4"/>
  <c r="CH193" i="4"/>
  <c r="CH432" i="4"/>
  <c r="CH205" i="4"/>
  <c r="CI69" i="4"/>
  <c r="CI411" i="4"/>
  <c r="CI193" i="4"/>
  <c r="CI432" i="4"/>
  <c r="CI205" i="4"/>
  <c r="CJ69" i="4"/>
  <c r="CJ411" i="4"/>
  <c r="CJ193" i="4"/>
  <c r="CJ432" i="4"/>
  <c r="CJ205" i="4"/>
  <c r="CK69" i="4"/>
  <c r="CK411" i="4"/>
  <c r="CK193" i="4"/>
  <c r="CK432" i="4"/>
  <c r="CK205" i="4"/>
  <c r="CL69" i="4"/>
  <c r="CL411" i="4"/>
  <c r="CL193" i="4"/>
  <c r="CL432" i="4"/>
  <c r="CL205" i="4"/>
  <c r="CM69" i="4"/>
  <c r="CM411" i="4"/>
  <c r="CM193" i="4"/>
  <c r="CM432" i="4"/>
  <c r="CM205" i="4"/>
  <c r="AV379" i="4" l="1"/>
  <c r="AV185" i="4"/>
  <c r="AV115" i="4"/>
  <c r="AV203" i="4"/>
  <c r="AV430" i="4"/>
  <c r="AV429" i="4"/>
  <c r="AV118" i="4"/>
  <c r="AV44" i="4"/>
  <c r="AV87" i="4"/>
  <c r="AV134" i="4"/>
  <c r="AV220" i="4"/>
  <c r="AV22" i="4"/>
  <c r="AV334" i="4"/>
  <c r="AV92" i="4"/>
  <c r="AV146" i="4"/>
  <c r="AV441" i="4"/>
  <c r="AV152" i="4"/>
  <c r="AV407" i="4"/>
  <c r="AV137" i="4"/>
  <c r="AV208" i="4"/>
  <c r="AV241" i="4"/>
  <c r="AV389" i="4"/>
  <c r="AV254" i="4"/>
  <c r="AW379" i="4"/>
  <c r="AW185" i="4"/>
  <c r="AW115" i="4"/>
  <c r="AW203" i="4"/>
  <c r="AW430" i="4"/>
  <c r="AW429" i="4"/>
  <c r="AW118" i="4"/>
  <c r="AW44" i="4"/>
  <c r="AW87" i="4"/>
  <c r="AW134" i="4"/>
  <c r="AW220" i="4"/>
  <c r="AW22" i="4"/>
  <c r="AW334" i="4"/>
  <c r="AW92" i="4"/>
  <c r="AW146" i="4"/>
  <c r="AW441" i="4"/>
  <c r="AW152" i="4"/>
  <c r="AW407" i="4"/>
  <c r="AW137" i="4"/>
  <c r="AW208" i="4"/>
  <c r="AW241" i="4"/>
  <c r="AW389" i="4"/>
  <c r="AW254" i="4"/>
  <c r="AX379" i="4"/>
  <c r="AX185" i="4"/>
  <c r="AX115" i="4"/>
  <c r="AX203" i="4"/>
  <c r="AX430" i="4"/>
  <c r="AX429" i="4"/>
  <c r="AX118" i="4"/>
  <c r="AX44" i="4"/>
  <c r="AX87" i="4"/>
  <c r="AX134" i="4"/>
  <c r="AX220" i="4"/>
  <c r="AX22" i="4"/>
  <c r="AX334" i="4"/>
  <c r="AX92" i="4"/>
  <c r="AX146" i="4"/>
  <c r="AX441" i="4"/>
  <c r="AX152" i="4"/>
  <c r="AX407" i="4"/>
  <c r="AX137" i="4"/>
  <c r="AX208" i="4"/>
  <c r="AX241" i="4"/>
  <c r="AX389" i="4"/>
  <c r="AX254" i="4"/>
  <c r="AY379" i="4"/>
  <c r="AY185" i="4"/>
  <c r="AY115" i="4"/>
  <c r="AY203" i="4"/>
  <c r="AY430" i="4"/>
  <c r="AY429" i="4"/>
  <c r="AY118" i="4"/>
  <c r="AY44" i="4"/>
  <c r="AY87" i="4"/>
  <c r="AY134" i="4"/>
  <c r="AY220" i="4"/>
  <c r="AY22" i="4"/>
  <c r="AY334" i="4"/>
  <c r="AY92" i="4"/>
  <c r="AY146" i="4"/>
  <c r="AY441" i="4"/>
  <c r="AY152" i="4"/>
  <c r="AY407" i="4"/>
  <c r="AY137" i="4"/>
  <c r="AY208" i="4"/>
  <c r="AY241" i="4"/>
  <c r="AY389" i="4"/>
  <c r="AY254" i="4"/>
  <c r="AZ379" i="4"/>
  <c r="AZ185" i="4"/>
  <c r="AZ115" i="4"/>
  <c r="AZ203" i="4"/>
  <c r="AZ430" i="4"/>
  <c r="AZ429" i="4"/>
  <c r="AZ118" i="4"/>
  <c r="AZ44" i="4"/>
  <c r="AZ87" i="4"/>
  <c r="AZ134" i="4"/>
  <c r="AZ220" i="4"/>
  <c r="AZ22" i="4"/>
  <c r="AZ334" i="4"/>
  <c r="AZ92" i="4"/>
  <c r="AZ146" i="4"/>
  <c r="AZ441" i="4"/>
  <c r="AZ152" i="4"/>
  <c r="AZ407" i="4"/>
  <c r="AZ137" i="4"/>
  <c r="AZ208" i="4"/>
  <c r="AZ241" i="4"/>
  <c r="AZ389" i="4"/>
  <c r="AZ254" i="4"/>
  <c r="BA379" i="4"/>
  <c r="BA185" i="4"/>
  <c r="BA115" i="4"/>
  <c r="BA203" i="4"/>
  <c r="BA430" i="4"/>
  <c r="BA429" i="4"/>
  <c r="BA118" i="4"/>
  <c r="BA44" i="4"/>
  <c r="BA87" i="4"/>
  <c r="BA134" i="4"/>
  <c r="BA220" i="4"/>
  <c r="BA22" i="4"/>
  <c r="BA334" i="4"/>
  <c r="BA92" i="4"/>
  <c r="BA146" i="4"/>
  <c r="BA441" i="4"/>
  <c r="BA152" i="4"/>
  <c r="BA407" i="4"/>
  <c r="BA137" i="4"/>
  <c r="BA208" i="4"/>
  <c r="BA241" i="4"/>
  <c r="BA389" i="4"/>
  <c r="BA254" i="4"/>
  <c r="BB379" i="4"/>
  <c r="BB185" i="4"/>
  <c r="BB115" i="4"/>
  <c r="BB203" i="4"/>
  <c r="BB430" i="4"/>
  <c r="BB429" i="4"/>
  <c r="BB118" i="4"/>
  <c r="BB44" i="4"/>
  <c r="BB87" i="4"/>
  <c r="BB134" i="4"/>
  <c r="BB220" i="4"/>
  <c r="BB22" i="4"/>
  <c r="BB334" i="4"/>
  <c r="BB92" i="4"/>
  <c r="BB146" i="4"/>
  <c r="BB441" i="4"/>
  <c r="BB152" i="4"/>
  <c r="BB407" i="4"/>
  <c r="BB137" i="4"/>
  <c r="BB208" i="4"/>
  <c r="BB241" i="4"/>
  <c r="BB389" i="4"/>
  <c r="BB254" i="4"/>
  <c r="BC379" i="4"/>
  <c r="BC185" i="4"/>
  <c r="BC115" i="4"/>
  <c r="BC203" i="4"/>
  <c r="BC430" i="4"/>
  <c r="BC429" i="4"/>
  <c r="BC118" i="4"/>
  <c r="BC44" i="4"/>
  <c r="BC87" i="4"/>
  <c r="BC134" i="4"/>
  <c r="BC220" i="4"/>
  <c r="BC22" i="4"/>
  <c r="BC334" i="4"/>
  <c r="BC92" i="4"/>
  <c r="BC146" i="4"/>
  <c r="BC441" i="4"/>
  <c r="BC152" i="4"/>
  <c r="BC407" i="4"/>
  <c r="BC137" i="4"/>
  <c r="BC208" i="4"/>
  <c r="BC241" i="4"/>
  <c r="BC389" i="4"/>
  <c r="BC254" i="4"/>
  <c r="BD379" i="4"/>
  <c r="BD185" i="4"/>
  <c r="BD115" i="4"/>
  <c r="BD203" i="4"/>
  <c r="BD430" i="4"/>
  <c r="BD429" i="4"/>
  <c r="BD118" i="4"/>
  <c r="BD44" i="4"/>
  <c r="BD87" i="4"/>
  <c r="BD134" i="4"/>
  <c r="BD220" i="4"/>
  <c r="BD22" i="4"/>
  <c r="BD334" i="4"/>
  <c r="BD92" i="4"/>
  <c r="BD146" i="4"/>
  <c r="BD441" i="4"/>
  <c r="BD152" i="4"/>
  <c r="BD407" i="4"/>
  <c r="BD137" i="4"/>
  <c r="BD208" i="4"/>
  <c r="BD241" i="4"/>
  <c r="BD389" i="4"/>
  <c r="BD254" i="4"/>
  <c r="BE379" i="4"/>
  <c r="BE185" i="4"/>
  <c r="BE115" i="4"/>
  <c r="BE203" i="4"/>
  <c r="BE430" i="4"/>
  <c r="BE429" i="4"/>
  <c r="BE118" i="4"/>
  <c r="BE44" i="4"/>
  <c r="BE87" i="4"/>
  <c r="BE134" i="4"/>
  <c r="BE220" i="4"/>
  <c r="BE22" i="4"/>
  <c r="BE334" i="4"/>
  <c r="BE92" i="4"/>
  <c r="BE146" i="4"/>
  <c r="BE441" i="4"/>
  <c r="BE152" i="4"/>
  <c r="BE407" i="4"/>
  <c r="BE137" i="4"/>
  <c r="BE208" i="4"/>
  <c r="BE241" i="4"/>
  <c r="BE389" i="4"/>
  <c r="BE254" i="4"/>
  <c r="BF379" i="4"/>
  <c r="BF185" i="4"/>
  <c r="BF115" i="4"/>
  <c r="BF203" i="4"/>
  <c r="BF430" i="4"/>
  <c r="BF429" i="4"/>
  <c r="BF118" i="4"/>
  <c r="BF44" i="4"/>
  <c r="BF87" i="4"/>
  <c r="BF134" i="4"/>
  <c r="BF220" i="4"/>
  <c r="BF22" i="4"/>
  <c r="BF334" i="4"/>
  <c r="BF92" i="4"/>
  <c r="BF146" i="4"/>
  <c r="BF441" i="4"/>
  <c r="BF152" i="4"/>
  <c r="BF407" i="4"/>
  <c r="BF137" i="4"/>
  <c r="BF208" i="4"/>
  <c r="BF241" i="4"/>
  <c r="BF389" i="4"/>
  <c r="BF254" i="4"/>
  <c r="BG379" i="4"/>
  <c r="BG185" i="4"/>
  <c r="BG115" i="4"/>
  <c r="BG203" i="4"/>
  <c r="BG430" i="4"/>
  <c r="BG429" i="4"/>
  <c r="BG118" i="4"/>
  <c r="BG44" i="4"/>
  <c r="BG87" i="4"/>
  <c r="BG134" i="4"/>
  <c r="BG220" i="4"/>
  <c r="BG22" i="4"/>
  <c r="BG334" i="4"/>
  <c r="BG92" i="4"/>
  <c r="BG146" i="4"/>
  <c r="BG441" i="4"/>
  <c r="BG152" i="4"/>
  <c r="BG407" i="4"/>
  <c r="BG137" i="4"/>
  <c r="BG208" i="4"/>
  <c r="BG241" i="4"/>
  <c r="BG389" i="4"/>
  <c r="BG254" i="4"/>
  <c r="BH379" i="4"/>
  <c r="BH185" i="4"/>
  <c r="BH115" i="4"/>
  <c r="BH203" i="4"/>
  <c r="BH430" i="4"/>
  <c r="BH429" i="4"/>
  <c r="BH118" i="4"/>
  <c r="BH44" i="4"/>
  <c r="BH87" i="4"/>
  <c r="BH134" i="4"/>
  <c r="BH220" i="4"/>
  <c r="BH22" i="4"/>
  <c r="BH334" i="4"/>
  <c r="BH92" i="4"/>
  <c r="BH146" i="4"/>
  <c r="BH441" i="4"/>
  <c r="BH152" i="4"/>
  <c r="BH407" i="4"/>
  <c r="BH137" i="4"/>
  <c r="BH208" i="4"/>
  <c r="BH241" i="4"/>
  <c r="BH389" i="4"/>
  <c r="BH254" i="4"/>
  <c r="BI379" i="4"/>
  <c r="BI185" i="4"/>
  <c r="BI115" i="4"/>
  <c r="BI203" i="4"/>
  <c r="BI430" i="4"/>
  <c r="BI429" i="4"/>
  <c r="BI118" i="4"/>
  <c r="BI44" i="4"/>
  <c r="BI87" i="4"/>
  <c r="BI134" i="4"/>
  <c r="BI220" i="4"/>
  <c r="BI22" i="4"/>
  <c r="BI334" i="4"/>
  <c r="BI92" i="4"/>
  <c r="BI146" i="4"/>
  <c r="BI441" i="4"/>
  <c r="BI152" i="4"/>
  <c r="BI407" i="4"/>
  <c r="BI137" i="4"/>
  <c r="BI208" i="4"/>
  <c r="BI241" i="4"/>
  <c r="BI389" i="4"/>
  <c r="BI254" i="4"/>
  <c r="BJ379" i="4"/>
  <c r="BJ185" i="4"/>
  <c r="BJ115" i="4"/>
  <c r="BJ203" i="4"/>
  <c r="BJ430" i="4"/>
  <c r="BJ429" i="4"/>
  <c r="BJ118" i="4"/>
  <c r="BJ44" i="4"/>
  <c r="BJ87" i="4"/>
  <c r="BJ134" i="4"/>
  <c r="BJ220" i="4"/>
  <c r="BJ22" i="4"/>
  <c r="BJ334" i="4"/>
  <c r="BJ92" i="4"/>
  <c r="BJ146" i="4"/>
  <c r="BJ441" i="4"/>
  <c r="BJ152" i="4"/>
  <c r="BJ407" i="4"/>
  <c r="BJ137" i="4"/>
  <c r="BJ208" i="4"/>
  <c r="BJ241" i="4"/>
  <c r="BJ389" i="4"/>
  <c r="BJ254" i="4"/>
  <c r="BK379" i="4"/>
  <c r="BK185" i="4"/>
  <c r="BK115" i="4"/>
  <c r="BK203" i="4"/>
  <c r="BK430" i="4"/>
  <c r="BK429" i="4"/>
  <c r="BK118" i="4"/>
  <c r="BK44" i="4"/>
  <c r="BK87" i="4"/>
  <c r="BK134" i="4"/>
  <c r="BK220" i="4"/>
  <c r="BK22" i="4"/>
  <c r="BK334" i="4"/>
  <c r="BK92" i="4"/>
  <c r="BK146" i="4"/>
  <c r="BK441" i="4"/>
  <c r="BK152" i="4"/>
  <c r="BK407" i="4"/>
  <c r="BK137" i="4"/>
  <c r="BK208" i="4"/>
  <c r="BK241" i="4"/>
  <c r="BK389" i="4"/>
  <c r="BK254" i="4"/>
  <c r="BL379" i="4"/>
  <c r="BL185" i="4"/>
  <c r="BL115" i="4"/>
  <c r="BL203" i="4"/>
  <c r="BL430" i="4"/>
  <c r="BL429" i="4"/>
  <c r="BL118" i="4"/>
  <c r="BL44" i="4"/>
  <c r="BL87" i="4"/>
  <c r="BL134" i="4"/>
  <c r="BL220" i="4"/>
  <c r="BL22" i="4"/>
  <c r="BL334" i="4"/>
  <c r="BL92" i="4"/>
  <c r="BL146" i="4"/>
  <c r="BL441" i="4"/>
  <c r="BL152" i="4"/>
  <c r="BL407" i="4"/>
  <c r="BL137" i="4"/>
  <c r="BL208" i="4"/>
  <c r="BL241" i="4"/>
  <c r="BL389" i="4"/>
  <c r="BL254" i="4"/>
  <c r="BM379" i="4"/>
  <c r="BM185" i="4"/>
  <c r="BM115" i="4"/>
  <c r="BM203" i="4"/>
  <c r="BM430" i="4"/>
  <c r="BM429" i="4"/>
  <c r="BM118" i="4"/>
  <c r="BM44" i="4"/>
  <c r="BM87" i="4"/>
  <c r="BM134" i="4"/>
  <c r="BM220" i="4"/>
  <c r="BM22" i="4"/>
  <c r="BM334" i="4"/>
  <c r="BM92" i="4"/>
  <c r="BM146" i="4"/>
  <c r="BM441" i="4"/>
  <c r="BM152" i="4"/>
  <c r="BM407" i="4"/>
  <c r="BM137" i="4"/>
  <c r="BM208" i="4"/>
  <c r="BM241" i="4"/>
  <c r="BM389" i="4"/>
  <c r="BM254" i="4"/>
  <c r="BN379" i="4"/>
  <c r="BN185" i="4"/>
  <c r="BN115" i="4"/>
  <c r="BN203" i="4"/>
  <c r="BN430" i="4"/>
  <c r="BN429" i="4"/>
  <c r="BN118" i="4"/>
  <c r="BN44" i="4"/>
  <c r="BN87" i="4"/>
  <c r="BN134" i="4"/>
  <c r="BN220" i="4"/>
  <c r="BN22" i="4"/>
  <c r="BN334" i="4"/>
  <c r="BN92" i="4"/>
  <c r="BN146" i="4"/>
  <c r="BN441" i="4"/>
  <c r="BN152" i="4"/>
  <c r="BN407" i="4"/>
  <c r="BN137" i="4"/>
  <c r="BN208" i="4"/>
  <c r="BN241" i="4"/>
  <c r="BN389" i="4"/>
  <c r="BN254" i="4"/>
  <c r="BO379" i="4"/>
  <c r="BO185" i="4"/>
  <c r="BO115" i="4"/>
  <c r="BO203" i="4"/>
  <c r="BO430" i="4"/>
  <c r="BO429" i="4"/>
  <c r="BO118" i="4"/>
  <c r="BO44" i="4"/>
  <c r="BO87" i="4"/>
  <c r="BO134" i="4"/>
  <c r="BO220" i="4"/>
  <c r="BO22" i="4"/>
  <c r="BO334" i="4"/>
  <c r="BO92" i="4"/>
  <c r="BO146" i="4"/>
  <c r="BO441" i="4"/>
  <c r="BO152" i="4"/>
  <c r="BO407" i="4"/>
  <c r="BO137" i="4"/>
  <c r="BO208" i="4"/>
  <c r="BO241" i="4"/>
  <c r="BO389" i="4"/>
  <c r="BO254" i="4"/>
  <c r="BP379" i="4"/>
  <c r="BP185" i="4"/>
  <c r="BP115" i="4"/>
  <c r="BP203" i="4"/>
  <c r="BP430" i="4"/>
  <c r="BP429" i="4"/>
  <c r="BP118" i="4"/>
  <c r="BP44" i="4"/>
  <c r="BP87" i="4"/>
  <c r="BP134" i="4"/>
  <c r="BP220" i="4"/>
  <c r="BP22" i="4"/>
  <c r="BP334" i="4"/>
  <c r="BP92" i="4"/>
  <c r="BP146" i="4"/>
  <c r="BP441" i="4"/>
  <c r="BP152" i="4"/>
  <c r="BP407" i="4"/>
  <c r="BP137" i="4"/>
  <c r="BP208" i="4"/>
  <c r="BP241" i="4"/>
  <c r="BP389" i="4"/>
  <c r="BP254" i="4"/>
  <c r="BQ379" i="4"/>
  <c r="BQ185" i="4"/>
  <c r="BQ115" i="4"/>
  <c r="BQ203" i="4"/>
  <c r="BQ430" i="4"/>
  <c r="BQ429" i="4"/>
  <c r="BQ118" i="4"/>
  <c r="BQ44" i="4"/>
  <c r="BQ87" i="4"/>
  <c r="BQ134" i="4"/>
  <c r="BQ220" i="4"/>
  <c r="BQ22" i="4"/>
  <c r="BQ334" i="4"/>
  <c r="BQ92" i="4"/>
  <c r="BQ146" i="4"/>
  <c r="BQ441" i="4"/>
  <c r="BQ152" i="4"/>
  <c r="BQ407" i="4"/>
  <c r="BQ137" i="4"/>
  <c r="BQ208" i="4"/>
  <c r="BQ241" i="4"/>
  <c r="BQ389" i="4"/>
  <c r="BQ254" i="4"/>
  <c r="BR379" i="4"/>
  <c r="BR185" i="4"/>
  <c r="BR115" i="4"/>
  <c r="BR203" i="4"/>
  <c r="BR430" i="4"/>
  <c r="BR429" i="4"/>
  <c r="BR118" i="4"/>
  <c r="BR44" i="4"/>
  <c r="BR87" i="4"/>
  <c r="BR134" i="4"/>
  <c r="BR220" i="4"/>
  <c r="BR22" i="4"/>
  <c r="BR334" i="4"/>
  <c r="BR92" i="4"/>
  <c r="BR146" i="4"/>
  <c r="BR441" i="4"/>
  <c r="BR152" i="4"/>
  <c r="BR407" i="4"/>
  <c r="BR137" i="4"/>
  <c r="BR208" i="4"/>
  <c r="BR241" i="4"/>
  <c r="BR389" i="4"/>
  <c r="BR254" i="4"/>
  <c r="BS379" i="4"/>
  <c r="BS185" i="4"/>
  <c r="BS115" i="4"/>
  <c r="BS203" i="4"/>
  <c r="BS430" i="4"/>
  <c r="BS429" i="4"/>
  <c r="BS118" i="4"/>
  <c r="BS44" i="4"/>
  <c r="BS87" i="4"/>
  <c r="BS134" i="4"/>
  <c r="BS220" i="4"/>
  <c r="BS22" i="4"/>
  <c r="BS334" i="4"/>
  <c r="BS92" i="4"/>
  <c r="BS146" i="4"/>
  <c r="BS441" i="4"/>
  <c r="BS152" i="4"/>
  <c r="BS407" i="4"/>
  <c r="BS137" i="4"/>
  <c r="BS208" i="4"/>
  <c r="BS241" i="4"/>
  <c r="BS389" i="4"/>
  <c r="BS254" i="4"/>
  <c r="BT379" i="4"/>
  <c r="BT185" i="4"/>
  <c r="BT115" i="4"/>
  <c r="BT203" i="4"/>
  <c r="BT430" i="4"/>
  <c r="BT429" i="4"/>
  <c r="BT118" i="4"/>
  <c r="BT44" i="4"/>
  <c r="BT87" i="4"/>
  <c r="BT134" i="4"/>
  <c r="BT220" i="4"/>
  <c r="BT22" i="4"/>
  <c r="BT334" i="4"/>
  <c r="BT92" i="4"/>
  <c r="BT146" i="4"/>
  <c r="BT441" i="4"/>
  <c r="BT152" i="4"/>
  <c r="BT407" i="4"/>
  <c r="BT137" i="4"/>
  <c r="BT208" i="4"/>
  <c r="BT241" i="4"/>
  <c r="BT389" i="4"/>
  <c r="BT254" i="4"/>
  <c r="BU379" i="4"/>
  <c r="BU185" i="4"/>
  <c r="BU115" i="4"/>
  <c r="BU203" i="4"/>
  <c r="BU430" i="4"/>
  <c r="BU429" i="4"/>
  <c r="BU118" i="4"/>
  <c r="BU44" i="4"/>
  <c r="BU87" i="4"/>
  <c r="BU134" i="4"/>
  <c r="BU220" i="4"/>
  <c r="BU22" i="4"/>
  <c r="BU334" i="4"/>
  <c r="BU92" i="4"/>
  <c r="BU146" i="4"/>
  <c r="BU441" i="4"/>
  <c r="BU152" i="4"/>
  <c r="BU407" i="4"/>
  <c r="BU137" i="4"/>
  <c r="BU208" i="4"/>
  <c r="BU241" i="4"/>
  <c r="BU389" i="4"/>
  <c r="BU254" i="4"/>
  <c r="BV379" i="4"/>
  <c r="BV185" i="4"/>
  <c r="BV115" i="4"/>
  <c r="BV203" i="4"/>
  <c r="BV430" i="4"/>
  <c r="BV429" i="4"/>
  <c r="BV118" i="4"/>
  <c r="BV44" i="4"/>
  <c r="BV87" i="4"/>
  <c r="BV134" i="4"/>
  <c r="BV220" i="4"/>
  <c r="BV22" i="4"/>
  <c r="BV334" i="4"/>
  <c r="BV92" i="4"/>
  <c r="BV146" i="4"/>
  <c r="BV441" i="4"/>
  <c r="BV152" i="4"/>
  <c r="BV407" i="4"/>
  <c r="BV137" i="4"/>
  <c r="BV208" i="4"/>
  <c r="BV241" i="4"/>
  <c r="BV389" i="4"/>
  <c r="BV254" i="4"/>
  <c r="BW379" i="4"/>
  <c r="BW185" i="4"/>
  <c r="BW115" i="4"/>
  <c r="BW203" i="4"/>
  <c r="BW430" i="4"/>
  <c r="BW429" i="4"/>
  <c r="BW118" i="4"/>
  <c r="BW44" i="4"/>
  <c r="BW87" i="4"/>
  <c r="BW134" i="4"/>
  <c r="BW220" i="4"/>
  <c r="BW22" i="4"/>
  <c r="BW334" i="4"/>
  <c r="BW92" i="4"/>
  <c r="BW146" i="4"/>
  <c r="BW441" i="4"/>
  <c r="BW152" i="4"/>
  <c r="BW407" i="4"/>
  <c r="BW137" i="4"/>
  <c r="BW208" i="4"/>
  <c r="BW241" i="4"/>
  <c r="BW389" i="4"/>
  <c r="BW254" i="4"/>
  <c r="BX379" i="4"/>
  <c r="BX185" i="4"/>
  <c r="BX115" i="4"/>
  <c r="BX203" i="4"/>
  <c r="BX430" i="4"/>
  <c r="BX429" i="4"/>
  <c r="BX118" i="4"/>
  <c r="BX44" i="4"/>
  <c r="BX87" i="4"/>
  <c r="BX134" i="4"/>
  <c r="BX220" i="4"/>
  <c r="BX22" i="4"/>
  <c r="BX334" i="4"/>
  <c r="BX92" i="4"/>
  <c r="BX146" i="4"/>
  <c r="BX441" i="4"/>
  <c r="BX152" i="4"/>
  <c r="BX407" i="4"/>
  <c r="BX137" i="4"/>
  <c r="BX208" i="4"/>
  <c r="BX241" i="4"/>
  <c r="BX389" i="4"/>
  <c r="BX254" i="4"/>
  <c r="BY379" i="4"/>
  <c r="BY185" i="4"/>
  <c r="BY115" i="4"/>
  <c r="BY203" i="4"/>
  <c r="BY430" i="4"/>
  <c r="BY429" i="4"/>
  <c r="BY118" i="4"/>
  <c r="BY44" i="4"/>
  <c r="BY87" i="4"/>
  <c r="BY134" i="4"/>
  <c r="BY220" i="4"/>
  <c r="BY22" i="4"/>
  <c r="BY334" i="4"/>
  <c r="BY92" i="4"/>
  <c r="BY146" i="4"/>
  <c r="BY441" i="4"/>
  <c r="BY152" i="4"/>
  <c r="BY407" i="4"/>
  <c r="BY137" i="4"/>
  <c r="BY208" i="4"/>
  <c r="BY241" i="4"/>
  <c r="BY389" i="4"/>
  <c r="BY254" i="4"/>
  <c r="BZ379" i="4"/>
  <c r="BZ185" i="4"/>
  <c r="BZ115" i="4"/>
  <c r="BZ203" i="4"/>
  <c r="BZ430" i="4"/>
  <c r="BZ429" i="4"/>
  <c r="BZ118" i="4"/>
  <c r="BZ44" i="4"/>
  <c r="BZ87" i="4"/>
  <c r="BZ134" i="4"/>
  <c r="BZ220" i="4"/>
  <c r="BZ22" i="4"/>
  <c r="BZ334" i="4"/>
  <c r="BZ92" i="4"/>
  <c r="BZ146" i="4"/>
  <c r="BZ441" i="4"/>
  <c r="BZ152" i="4"/>
  <c r="BZ407" i="4"/>
  <c r="BZ137" i="4"/>
  <c r="BZ208" i="4"/>
  <c r="BZ241" i="4"/>
  <c r="BZ389" i="4"/>
  <c r="BZ254" i="4"/>
  <c r="CA379" i="4"/>
  <c r="CA185" i="4"/>
  <c r="CA115" i="4"/>
  <c r="CA203" i="4"/>
  <c r="CA430" i="4"/>
  <c r="CA429" i="4"/>
  <c r="CA118" i="4"/>
  <c r="CA44" i="4"/>
  <c r="CA87" i="4"/>
  <c r="CA134" i="4"/>
  <c r="CA220" i="4"/>
  <c r="CA22" i="4"/>
  <c r="CA334" i="4"/>
  <c r="CA92" i="4"/>
  <c r="CA146" i="4"/>
  <c r="CA441" i="4"/>
  <c r="CA152" i="4"/>
  <c r="CA407" i="4"/>
  <c r="CA137" i="4"/>
  <c r="CA208" i="4"/>
  <c r="CA241" i="4"/>
  <c r="CA389" i="4"/>
  <c r="CA254" i="4"/>
  <c r="CB379" i="4"/>
  <c r="CB185" i="4"/>
  <c r="CB115" i="4"/>
  <c r="CB203" i="4"/>
  <c r="CB430" i="4"/>
  <c r="CB429" i="4"/>
  <c r="CB118" i="4"/>
  <c r="CB44" i="4"/>
  <c r="CB87" i="4"/>
  <c r="CB134" i="4"/>
  <c r="CB220" i="4"/>
  <c r="CB22" i="4"/>
  <c r="CB334" i="4"/>
  <c r="CB92" i="4"/>
  <c r="CB146" i="4"/>
  <c r="CB441" i="4"/>
  <c r="CB152" i="4"/>
  <c r="CB407" i="4"/>
  <c r="CB137" i="4"/>
  <c r="CB208" i="4"/>
  <c r="CB241" i="4"/>
  <c r="CB389" i="4"/>
  <c r="CB254" i="4"/>
  <c r="CC379" i="4"/>
  <c r="CC185" i="4"/>
  <c r="CC115" i="4"/>
  <c r="CC203" i="4"/>
  <c r="CC430" i="4"/>
  <c r="CC429" i="4"/>
  <c r="CC118" i="4"/>
  <c r="CC44" i="4"/>
  <c r="CC87" i="4"/>
  <c r="CC134" i="4"/>
  <c r="CC220" i="4"/>
  <c r="CC22" i="4"/>
  <c r="CC334" i="4"/>
  <c r="CC92" i="4"/>
  <c r="CC146" i="4"/>
  <c r="CC441" i="4"/>
  <c r="CC152" i="4"/>
  <c r="CC407" i="4"/>
  <c r="CC137" i="4"/>
  <c r="CC208" i="4"/>
  <c r="CC241" i="4"/>
  <c r="CC389" i="4"/>
  <c r="CC254" i="4"/>
  <c r="CD379" i="4"/>
  <c r="CD185" i="4"/>
  <c r="CD115" i="4"/>
  <c r="CD203" i="4"/>
  <c r="CD430" i="4"/>
  <c r="CD429" i="4"/>
  <c r="CD118" i="4"/>
  <c r="CD44" i="4"/>
  <c r="CD87" i="4"/>
  <c r="CD134" i="4"/>
  <c r="CD220" i="4"/>
  <c r="CD22" i="4"/>
  <c r="CD334" i="4"/>
  <c r="CD92" i="4"/>
  <c r="CD146" i="4"/>
  <c r="CD441" i="4"/>
  <c r="CD152" i="4"/>
  <c r="CD407" i="4"/>
  <c r="CD137" i="4"/>
  <c r="CD208" i="4"/>
  <c r="CD241" i="4"/>
  <c r="CD389" i="4"/>
  <c r="CD254" i="4"/>
  <c r="CE379" i="4"/>
  <c r="CE185" i="4"/>
  <c r="CE115" i="4"/>
  <c r="CE203" i="4"/>
  <c r="CE430" i="4"/>
  <c r="CE429" i="4"/>
  <c r="CE118" i="4"/>
  <c r="CE44" i="4"/>
  <c r="CE87" i="4"/>
  <c r="CE134" i="4"/>
  <c r="CE220" i="4"/>
  <c r="CE22" i="4"/>
  <c r="CE334" i="4"/>
  <c r="CE92" i="4"/>
  <c r="CE146" i="4"/>
  <c r="CE441" i="4"/>
  <c r="CE152" i="4"/>
  <c r="CE407" i="4"/>
  <c r="CE137" i="4"/>
  <c r="CE208" i="4"/>
  <c r="CE241" i="4"/>
  <c r="CE389" i="4"/>
  <c r="CE254" i="4"/>
  <c r="CF379" i="4"/>
  <c r="CF185" i="4"/>
  <c r="CF115" i="4"/>
  <c r="CF203" i="4"/>
  <c r="CF430" i="4"/>
  <c r="CF429" i="4"/>
  <c r="CF118" i="4"/>
  <c r="CF44" i="4"/>
  <c r="CF87" i="4"/>
  <c r="CF134" i="4"/>
  <c r="CF220" i="4"/>
  <c r="CF22" i="4"/>
  <c r="CF334" i="4"/>
  <c r="CF92" i="4"/>
  <c r="CF146" i="4"/>
  <c r="CF441" i="4"/>
  <c r="CF152" i="4"/>
  <c r="CF407" i="4"/>
  <c r="CF137" i="4"/>
  <c r="CF208" i="4"/>
  <c r="CF241" i="4"/>
  <c r="CF389" i="4"/>
  <c r="CF254" i="4"/>
  <c r="CG379" i="4"/>
  <c r="CG185" i="4"/>
  <c r="CG115" i="4"/>
  <c r="CG203" i="4"/>
  <c r="CG430" i="4"/>
  <c r="CG429" i="4"/>
  <c r="CG118" i="4"/>
  <c r="CG44" i="4"/>
  <c r="CG87" i="4"/>
  <c r="CG134" i="4"/>
  <c r="CG220" i="4"/>
  <c r="CG22" i="4"/>
  <c r="CG334" i="4"/>
  <c r="CG92" i="4"/>
  <c r="CG146" i="4"/>
  <c r="CG441" i="4"/>
  <c r="CG152" i="4"/>
  <c r="CG407" i="4"/>
  <c r="CG137" i="4"/>
  <c r="CG208" i="4"/>
  <c r="CG241" i="4"/>
  <c r="CG389" i="4"/>
  <c r="CG254" i="4"/>
  <c r="CH379" i="4"/>
  <c r="CH185" i="4"/>
  <c r="CH115" i="4"/>
  <c r="CH203" i="4"/>
  <c r="CH430" i="4"/>
  <c r="CH429" i="4"/>
  <c r="CH118" i="4"/>
  <c r="CH44" i="4"/>
  <c r="CH87" i="4"/>
  <c r="CH134" i="4"/>
  <c r="CH220" i="4"/>
  <c r="CH22" i="4"/>
  <c r="CH334" i="4"/>
  <c r="CH92" i="4"/>
  <c r="CH146" i="4"/>
  <c r="CH441" i="4"/>
  <c r="CH152" i="4"/>
  <c r="CH407" i="4"/>
  <c r="CH137" i="4"/>
  <c r="CH208" i="4"/>
  <c r="CH241" i="4"/>
  <c r="CH389" i="4"/>
  <c r="CH254" i="4"/>
  <c r="CI379" i="4"/>
  <c r="CI185" i="4"/>
  <c r="CI115" i="4"/>
  <c r="CI203" i="4"/>
  <c r="CI430" i="4"/>
  <c r="CI429" i="4"/>
  <c r="CI118" i="4"/>
  <c r="CI44" i="4"/>
  <c r="CI87" i="4"/>
  <c r="CI134" i="4"/>
  <c r="CI220" i="4"/>
  <c r="CI22" i="4"/>
  <c r="CI334" i="4"/>
  <c r="CI92" i="4"/>
  <c r="CI146" i="4"/>
  <c r="CI441" i="4"/>
  <c r="CI152" i="4"/>
  <c r="CI407" i="4"/>
  <c r="CI137" i="4"/>
  <c r="CI208" i="4"/>
  <c r="CI241" i="4"/>
  <c r="CI389" i="4"/>
  <c r="CI254" i="4"/>
  <c r="CJ379" i="4"/>
  <c r="CJ185" i="4"/>
  <c r="CJ115" i="4"/>
  <c r="CJ203" i="4"/>
  <c r="CJ430" i="4"/>
  <c r="CJ429" i="4"/>
  <c r="CJ118" i="4"/>
  <c r="CJ44" i="4"/>
  <c r="CJ87" i="4"/>
  <c r="CJ134" i="4"/>
  <c r="CJ220" i="4"/>
  <c r="CJ22" i="4"/>
  <c r="CJ334" i="4"/>
  <c r="CJ92" i="4"/>
  <c r="CJ146" i="4"/>
  <c r="CJ441" i="4"/>
  <c r="CJ152" i="4"/>
  <c r="CJ407" i="4"/>
  <c r="CJ137" i="4"/>
  <c r="CJ208" i="4"/>
  <c r="CJ241" i="4"/>
  <c r="CJ389" i="4"/>
  <c r="CJ254" i="4"/>
  <c r="CK379" i="4"/>
  <c r="CK185" i="4"/>
  <c r="CK115" i="4"/>
  <c r="CK203" i="4"/>
  <c r="CK430" i="4"/>
  <c r="CK429" i="4"/>
  <c r="CK118" i="4"/>
  <c r="CK44" i="4"/>
  <c r="CK87" i="4"/>
  <c r="CK134" i="4"/>
  <c r="CK220" i="4"/>
  <c r="CK22" i="4"/>
  <c r="CK334" i="4"/>
  <c r="CK92" i="4"/>
  <c r="CK146" i="4"/>
  <c r="CK441" i="4"/>
  <c r="CK152" i="4"/>
  <c r="CK407" i="4"/>
  <c r="CK137" i="4"/>
  <c r="CK208" i="4"/>
  <c r="CK241" i="4"/>
  <c r="CK389" i="4"/>
  <c r="CK254" i="4"/>
  <c r="CL379" i="4"/>
  <c r="CL185" i="4"/>
  <c r="CL115" i="4"/>
  <c r="CL203" i="4"/>
  <c r="CL430" i="4"/>
  <c r="CL429" i="4"/>
  <c r="CL118" i="4"/>
  <c r="CL44" i="4"/>
  <c r="CL87" i="4"/>
  <c r="CL134" i="4"/>
  <c r="CL220" i="4"/>
  <c r="CL22" i="4"/>
  <c r="CL334" i="4"/>
  <c r="CL92" i="4"/>
  <c r="CL146" i="4"/>
  <c r="CL441" i="4"/>
  <c r="CL152" i="4"/>
  <c r="CL407" i="4"/>
  <c r="CL137" i="4"/>
  <c r="CL208" i="4"/>
  <c r="CL241" i="4"/>
  <c r="CL389" i="4"/>
  <c r="CL254" i="4"/>
  <c r="CM379" i="4"/>
  <c r="CM185" i="4"/>
  <c r="CM115" i="4"/>
  <c r="CM203" i="4"/>
  <c r="CM430" i="4"/>
  <c r="CM429" i="4"/>
  <c r="CM118" i="4"/>
  <c r="CM44" i="4"/>
  <c r="CM87" i="4"/>
  <c r="CM134" i="4"/>
  <c r="CM220" i="4"/>
  <c r="CM22" i="4"/>
  <c r="CM334" i="4"/>
  <c r="CM92" i="4"/>
  <c r="CM146" i="4"/>
  <c r="CM441" i="4"/>
  <c r="CM152" i="4"/>
  <c r="CM407" i="4"/>
  <c r="CM137" i="4"/>
  <c r="CM208" i="4"/>
  <c r="CM241" i="4"/>
  <c r="CM389" i="4"/>
  <c r="CM254" i="4"/>
  <c r="AV62" i="4"/>
  <c r="AV328" i="4"/>
  <c r="AV117" i="4"/>
  <c r="AV269" i="4"/>
  <c r="AV145" i="4"/>
  <c r="AV31" i="4"/>
  <c r="AV419" i="4"/>
  <c r="AV240" i="4"/>
  <c r="AV210" i="4"/>
  <c r="AV295" i="4"/>
  <c r="AV403" i="4"/>
  <c r="AV173" i="4"/>
  <c r="AV250" i="4"/>
  <c r="AV166" i="4"/>
  <c r="AV127" i="4"/>
  <c r="AV140" i="4"/>
  <c r="AV351" i="4"/>
  <c r="AV109" i="4"/>
  <c r="AV231" i="4"/>
  <c r="AV29" i="4"/>
  <c r="AV463" i="4"/>
  <c r="AV337" i="4"/>
  <c r="AV126" i="4"/>
  <c r="AV170" i="4"/>
  <c r="AV316" i="4"/>
  <c r="AV11" i="4"/>
  <c r="AV71" i="4"/>
  <c r="AV284" i="4"/>
  <c r="AV209" i="4"/>
  <c r="AW62" i="4"/>
  <c r="AW328" i="4"/>
  <c r="AW117" i="4"/>
  <c r="AW269" i="4"/>
  <c r="AW145" i="4"/>
  <c r="AW31" i="4"/>
  <c r="AW419" i="4"/>
  <c r="AW240" i="4"/>
  <c r="AW210" i="4"/>
  <c r="AW295" i="4"/>
  <c r="AW403" i="4"/>
  <c r="AW173" i="4"/>
  <c r="AW250" i="4"/>
  <c r="AW166" i="4"/>
  <c r="AW127" i="4"/>
  <c r="AW140" i="4"/>
  <c r="AW351" i="4"/>
  <c r="AW109" i="4"/>
  <c r="AW231" i="4"/>
  <c r="AW29" i="4"/>
  <c r="AW463" i="4"/>
  <c r="AW337" i="4"/>
  <c r="AW126" i="4"/>
  <c r="AW170" i="4"/>
  <c r="AW316" i="4"/>
  <c r="AW11" i="4"/>
  <c r="AW71" i="4"/>
  <c r="AW284" i="4"/>
  <c r="AW209" i="4"/>
  <c r="AX62" i="4"/>
  <c r="AX328" i="4"/>
  <c r="AX117" i="4"/>
  <c r="AX269" i="4"/>
  <c r="AX145" i="4"/>
  <c r="AX31" i="4"/>
  <c r="AX419" i="4"/>
  <c r="AX240" i="4"/>
  <c r="AX210" i="4"/>
  <c r="AX295" i="4"/>
  <c r="AX403" i="4"/>
  <c r="AX173" i="4"/>
  <c r="AX250" i="4"/>
  <c r="AX166" i="4"/>
  <c r="AX127" i="4"/>
  <c r="AX140" i="4"/>
  <c r="AX351" i="4"/>
  <c r="AX109" i="4"/>
  <c r="AX231" i="4"/>
  <c r="AX29" i="4"/>
  <c r="AX463" i="4"/>
  <c r="AX337" i="4"/>
  <c r="AX126" i="4"/>
  <c r="AX170" i="4"/>
  <c r="AX316" i="4"/>
  <c r="AX11" i="4"/>
  <c r="AX71" i="4"/>
  <c r="AX284" i="4"/>
  <c r="AX209" i="4"/>
  <c r="AY62" i="4"/>
  <c r="AY328" i="4"/>
  <c r="AY117" i="4"/>
  <c r="AY269" i="4"/>
  <c r="AY145" i="4"/>
  <c r="AY31" i="4"/>
  <c r="AY419" i="4"/>
  <c r="AY240" i="4"/>
  <c r="AY210" i="4"/>
  <c r="AY295" i="4"/>
  <c r="AY403" i="4"/>
  <c r="AY173" i="4"/>
  <c r="AY250" i="4"/>
  <c r="AY166" i="4"/>
  <c r="AY127" i="4"/>
  <c r="AY140" i="4"/>
  <c r="AY351" i="4"/>
  <c r="AY109" i="4"/>
  <c r="AY231" i="4"/>
  <c r="AY29" i="4"/>
  <c r="AY463" i="4"/>
  <c r="AY337" i="4"/>
  <c r="AY126" i="4"/>
  <c r="AY170" i="4"/>
  <c r="AY316" i="4"/>
  <c r="AY11" i="4"/>
  <c r="AY71" i="4"/>
  <c r="AY284" i="4"/>
  <c r="AY209" i="4"/>
  <c r="AZ62" i="4"/>
  <c r="AZ328" i="4"/>
  <c r="AZ117" i="4"/>
  <c r="AZ269" i="4"/>
  <c r="AZ145" i="4"/>
  <c r="AZ31" i="4"/>
  <c r="AZ419" i="4"/>
  <c r="AZ240" i="4"/>
  <c r="AZ210" i="4"/>
  <c r="AZ295" i="4"/>
  <c r="AZ403" i="4"/>
  <c r="AZ173" i="4"/>
  <c r="AZ250" i="4"/>
  <c r="AZ166" i="4"/>
  <c r="AZ127" i="4"/>
  <c r="AZ140" i="4"/>
  <c r="AZ351" i="4"/>
  <c r="AZ109" i="4"/>
  <c r="AZ231" i="4"/>
  <c r="AZ29" i="4"/>
  <c r="AZ463" i="4"/>
  <c r="AZ337" i="4"/>
  <c r="AZ126" i="4"/>
  <c r="AZ170" i="4"/>
  <c r="AZ316" i="4"/>
  <c r="AZ11" i="4"/>
  <c r="AZ71" i="4"/>
  <c r="AZ284" i="4"/>
  <c r="AZ209" i="4"/>
  <c r="BA62" i="4"/>
  <c r="BA328" i="4"/>
  <c r="BA117" i="4"/>
  <c r="BA269" i="4"/>
  <c r="BA145" i="4"/>
  <c r="BA31" i="4"/>
  <c r="BA419" i="4"/>
  <c r="BA240" i="4"/>
  <c r="BA210" i="4"/>
  <c r="BA295" i="4"/>
  <c r="BA403" i="4"/>
  <c r="BA173" i="4"/>
  <c r="BA250" i="4"/>
  <c r="BA166" i="4"/>
  <c r="BA127" i="4"/>
  <c r="BA140" i="4"/>
  <c r="BA351" i="4"/>
  <c r="BA109" i="4"/>
  <c r="BA231" i="4"/>
  <c r="BA29" i="4"/>
  <c r="BA463" i="4"/>
  <c r="BA337" i="4"/>
  <c r="BA126" i="4"/>
  <c r="BA170" i="4"/>
  <c r="BA316" i="4"/>
  <c r="BA11" i="4"/>
  <c r="BA71" i="4"/>
  <c r="BA284" i="4"/>
  <c r="BA209" i="4"/>
  <c r="BB62" i="4"/>
  <c r="BB328" i="4"/>
  <c r="BB117" i="4"/>
  <c r="BB269" i="4"/>
  <c r="BB145" i="4"/>
  <c r="BB31" i="4"/>
  <c r="BB419" i="4"/>
  <c r="BB240" i="4"/>
  <c r="BB210" i="4"/>
  <c r="BB295" i="4"/>
  <c r="BB403" i="4"/>
  <c r="BB173" i="4"/>
  <c r="BB250" i="4"/>
  <c r="BB166" i="4"/>
  <c r="BB127" i="4"/>
  <c r="BB140" i="4"/>
  <c r="BB351" i="4"/>
  <c r="BB109" i="4"/>
  <c r="BB231" i="4"/>
  <c r="BB29" i="4"/>
  <c r="BB463" i="4"/>
  <c r="BB337" i="4"/>
  <c r="BB126" i="4"/>
  <c r="BB170" i="4"/>
  <c r="BB316" i="4"/>
  <c r="BB11" i="4"/>
  <c r="BB71" i="4"/>
  <c r="BB284" i="4"/>
  <c r="BB209" i="4"/>
  <c r="BC62" i="4"/>
  <c r="BC328" i="4"/>
  <c r="BC117" i="4"/>
  <c r="BC269" i="4"/>
  <c r="BC145" i="4"/>
  <c r="BC31" i="4"/>
  <c r="BC419" i="4"/>
  <c r="BC240" i="4"/>
  <c r="BC210" i="4"/>
  <c r="BC295" i="4"/>
  <c r="BC403" i="4"/>
  <c r="BC173" i="4"/>
  <c r="BC250" i="4"/>
  <c r="BC166" i="4"/>
  <c r="BC127" i="4"/>
  <c r="BC140" i="4"/>
  <c r="BC351" i="4"/>
  <c r="BC109" i="4"/>
  <c r="BC231" i="4"/>
  <c r="BC29" i="4"/>
  <c r="BC463" i="4"/>
  <c r="BC337" i="4"/>
  <c r="BC126" i="4"/>
  <c r="BC170" i="4"/>
  <c r="BC316" i="4"/>
  <c r="BC11" i="4"/>
  <c r="BC71" i="4"/>
  <c r="BC284" i="4"/>
  <c r="BC209" i="4"/>
  <c r="BD62" i="4"/>
  <c r="BD328" i="4"/>
  <c r="BD117" i="4"/>
  <c r="BD269" i="4"/>
  <c r="BD145" i="4"/>
  <c r="BD31" i="4"/>
  <c r="BD419" i="4"/>
  <c r="BD240" i="4"/>
  <c r="BD210" i="4"/>
  <c r="BD295" i="4"/>
  <c r="BD403" i="4"/>
  <c r="BD173" i="4"/>
  <c r="BD250" i="4"/>
  <c r="BD166" i="4"/>
  <c r="BD127" i="4"/>
  <c r="BD140" i="4"/>
  <c r="BD351" i="4"/>
  <c r="BD109" i="4"/>
  <c r="BD231" i="4"/>
  <c r="BD29" i="4"/>
  <c r="BD463" i="4"/>
  <c r="BD337" i="4"/>
  <c r="BD126" i="4"/>
  <c r="BD170" i="4"/>
  <c r="BD316" i="4"/>
  <c r="BD11" i="4"/>
  <c r="BD71" i="4"/>
  <c r="BD284" i="4"/>
  <c r="BD209" i="4"/>
  <c r="BE62" i="4"/>
  <c r="BE328" i="4"/>
  <c r="BE117" i="4"/>
  <c r="BE269" i="4"/>
  <c r="BE145" i="4"/>
  <c r="BE31" i="4"/>
  <c r="BE419" i="4"/>
  <c r="BE240" i="4"/>
  <c r="BE210" i="4"/>
  <c r="BE295" i="4"/>
  <c r="BE403" i="4"/>
  <c r="BE173" i="4"/>
  <c r="BE250" i="4"/>
  <c r="BE166" i="4"/>
  <c r="BE127" i="4"/>
  <c r="BE140" i="4"/>
  <c r="BE351" i="4"/>
  <c r="BE109" i="4"/>
  <c r="BE231" i="4"/>
  <c r="BE29" i="4"/>
  <c r="BE463" i="4"/>
  <c r="BE337" i="4"/>
  <c r="BE126" i="4"/>
  <c r="BE170" i="4"/>
  <c r="BE316" i="4"/>
  <c r="BE11" i="4"/>
  <c r="BE71" i="4"/>
  <c r="BE284" i="4"/>
  <c r="BE209" i="4"/>
  <c r="BF62" i="4"/>
  <c r="BF328" i="4"/>
  <c r="BF117" i="4"/>
  <c r="BF269" i="4"/>
  <c r="BF145" i="4"/>
  <c r="BF31" i="4"/>
  <c r="BF419" i="4"/>
  <c r="BF240" i="4"/>
  <c r="BF210" i="4"/>
  <c r="BF295" i="4"/>
  <c r="BF403" i="4"/>
  <c r="BF173" i="4"/>
  <c r="BF250" i="4"/>
  <c r="BF166" i="4"/>
  <c r="BF127" i="4"/>
  <c r="BF140" i="4"/>
  <c r="BF351" i="4"/>
  <c r="BF109" i="4"/>
  <c r="BF231" i="4"/>
  <c r="BF29" i="4"/>
  <c r="BF463" i="4"/>
  <c r="BF337" i="4"/>
  <c r="BF126" i="4"/>
  <c r="BF170" i="4"/>
  <c r="BF316" i="4"/>
  <c r="BF11" i="4"/>
  <c r="BF71" i="4"/>
  <c r="BF284" i="4"/>
  <c r="BF209" i="4"/>
  <c r="BG62" i="4"/>
  <c r="BG328" i="4"/>
  <c r="BG117" i="4"/>
  <c r="BG269" i="4"/>
  <c r="BG145" i="4"/>
  <c r="BG31" i="4"/>
  <c r="BG419" i="4"/>
  <c r="BG240" i="4"/>
  <c r="BG210" i="4"/>
  <c r="BG295" i="4"/>
  <c r="BG403" i="4"/>
  <c r="BG173" i="4"/>
  <c r="BG250" i="4"/>
  <c r="BG166" i="4"/>
  <c r="BG127" i="4"/>
  <c r="BG140" i="4"/>
  <c r="BG351" i="4"/>
  <c r="BG109" i="4"/>
  <c r="BG231" i="4"/>
  <c r="BG29" i="4"/>
  <c r="BG463" i="4"/>
  <c r="BG337" i="4"/>
  <c r="BG126" i="4"/>
  <c r="BG170" i="4"/>
  <c r="BG316" i="4"/>
  <c r="BG11" i="4"/>
  <c r="BG71" i="4"/>
  <c r="BG284" i="4"/>
  <c r="BG209" i="4"/>
  <c r="BH62" i="4"/>
  <c r="BH328" i="4"/>
  <c r="BH117" i="4"/>
  <c r="BH269" i="4"/>
  <c r="BH145" i="4"/>
  <c r="BH31" i="4"/>
  <c r="BH419" i="4"/>
  <c r="BH240" i="4"/>
  <c r="BH210" i="4"/>
  <c r="BH295" i="4"/>
  <c r="BH403" i="4"/>
  <c r="BH173" i="4"/>
  <c r="BH250" i="4"/>
  <c r="BH166" i="4"/>
  <c r="BH127" i="4"/>
  <c r="BH140" i="4"/>
  <c r="BH351" i="4"/>
  <c r="BH109" i="4"/>
  <c r="BH231" i="4"/>
  <c r="BH29" i="4"/>
  <c r="BH463" i="4"/>
  <c r="BH337" i="4"/>
  <c r="BH126" i="4"/>
  <c r="BH170" i="4"/>
  <c r="BH316" i="4"/>
  <c r="BH11" i="4"/>
  <c r="BH71" i="4"/>
  <c r="BH284" i="4"/>
  <c r="BH209" i="4"/>
  <c r="BI62" i="4"/>
  <c r="BI328" i="4"/>
  <c r="BI117" i="4"/>
  <c r="BI269" i="4"/>
  <c r="BI145" i="4"/>
  <c r="BI31" i="4"/>
  <c r="BI419" i="4"/>
  <c r="BI240" i="4"/>
  <c r="BI210" i="4"/>
  <c r="BI295" i="4"/>
  <c r="BI403" i="4"/>
  <c r="BI173" i="4"/>
  <c r="BI250" i="4"/>
  <c r="BI166" i="4"/>
  <c r="BI127" i="4"/>
  <c r="BI140" i="4"/>
  <c r="BI351" i="4"/>
  <c r="BI109" i="4"/>
  <c r="BI231" i="4"/>
  <c r="BI29" i="4"/>
  <c r="BI463" i="4"/>
  <c r="BI337" i="4"/>
  <c r="BI126" i="4"/>
  <c r="BI170" i="4"/>
  <c r="BI316" i="4"/>
  <c r="BI11" i="4"/>
  <c r="BI71" i="4"/>
  <c r="BI284" i="4"/>
  <c r="BI209" i="4"/>
  <c r="BJ62" i="4"/>
  <c r="BJ328" i="4"/>
  <c r="BJ117" i="4"/>
  <c r="BJ269" i="4"/>
  <c r="BJ145" i="4"/>
  <c r="BJ31" i="4"/>
  <c r="BJ419" i="4"/>
  <c r="BJ240" i="4"/>
  <c r="BJ210" i="4"/>
  <c r="BJ295" i="4"/>
  <c r="BJ403" i="4"/>
  <c r="BJ173" i="4"/>
  <c r="BJ250" i="4"/>
  <c r="BJ166" i="4"/>
  <c r="BJ127" i="4"/>
  <c r="BJ140" i="4"/>
  <c r="BJ351" i="4"/>
  <c r="BJ109" i="4"/>
  <c r="BJ231" i="4"/>
  <c r="BJ29" i="4"/>
  <c r="BJ463" i="4"/>
  <c r="BJ337" i="4"/>
  <c r="BJ126" i="4"/>
  <c r="BJ170" i="4"/>
  <c r="BJ316" i="4"/>
  <c r="BJ11" i="4"/>
  <c r="BJ71" i="4"/>
  <c r="BJ284" i="4"/>
  <c r="BJ209" i="4"/>
  <c r="BK62" i="4"/>
  <c r="BK328" i="4"/>
  <c r="BK117" i="4"/>
  <c r="BK269" i="4"/>
  <c r="BK145" i="4"/>
  <c r="BK31" i="4"/>
  <c r="BK419" i="4"/>
  <c r="BK240" i="4"/>
  <c r="BK210" i="4"/>
  <c r="BK295" i="4"/>
  <c r="BK403" i="4"/>
  <c r="BK173" i="4"/>
  <c r="BK250" i="4"/>
  <c r="BK166" i="4"/>
  <c r="BK127" i="4"/>
  <c r="BK140" i="4"/>
  <c r="BK351" i="4"/>
  <c r="BK109" i="4"/>
  <c r="BK231" i="4"/>
  <c r="BK29" i="4"/>
  <c r="BK463" i="4"/>
  <c r="BK337" i="4"/>
  <c r="BK126" i="4"/>
  <c r="BK170" i="4"/>
  <c r="BK316" i="4"/>
  <c r="BK11" i="4"/>
  <c r="BK71" i="4"/>
  <c r="BK284" i="4"/>
  <c r="BK209" i="4"/>
  <c r="BL62" i="4"/>
  <c r="BL328" i="4"/>
  <c r="BL117" i="4"/>
  <c r="BL269" i="4"/>
  <c r="BL145" i="4"/>
  <c r="BL31" i="4"/>
  <c r="BL419" i="4"/>
  <c r="BL240" i="4"/>
  <c r="BL210" i="4"/>
  <c r="BL295" i="4"/>
  <c r="BL403" i="4"/>
  <c r="BL173" i="4"/>
  <c r="BL250" i="4"/>
  <c r="BL166" i="4"/>
  <c r="BL127" i="4"/>
  <c r="BL140" i="4"/>
  <c r="BL351" i="4"/>
  <c r="BL109" i="4"/>
  <c r="BL231" i="4"/>
  <c r="BL29" i="4"/>
  <c r="BL463" i="4"/>
  <c r="BL337" i="4"/>
  <c r="BL126" i="4"/>
  <c r="BL170" i="4"/>
  <c r="BL316" i="4"/>
  <c r="BL11" i="4"/>
  <c r="BL71" i="4"/>
  <c r="BL284" i="4"/>
  <c r="BL209" i="4"/>
  <c r="BM62" i="4"/>
  <c r="BM328" i="4"/>
  <c r="BM117" i="4"/>
  <c r="BM269" i="4"/>
  <c r="BM145" i="4"/>
  <c r="BM31" i="4"/>
  <c r="BM419" i="4"/>
  <c r="BM240" i="4"/>
  <c r="BM210" i="4"/>
  <c r="BM295" i="4"/>
  <c r="BM403" i="4"/>
  <c r="BM173" i="4"/>
  <c r="BM250" i="4"/>
  <c r="BM166" i="4"/>
  <c r="BM127" i="4"/>
  <c r="BM140" i="4"/>
  <c r="BM351" i="4"/>
  <c r="BM109" i="4"/>
  <c r="BM231" i="4"/>
  <c r="BM29" i="4"/>
  <c r="BM463" i="4"/>
  <c r="BM337" i="4"/>
  <c r="BM126" i="4"/>
  <c r="BM170" i="4"/>
  <c r="BM316" i="4"/>
  <c r="BM11" i="4"/>
  <c r="BM71" i="4"/>
  <c r="BM284" i="4"/>
  <c r="BM209" i="4"/>
  <c r="BN62" i="4"/>
  <c r="BN328" i="4"/>
  <c r="BN117" i="4"/>
  <c r="BN269" i="4"/>
  <c r="BN145" i="4"/>
  <c r="BN31" i="4"/>
  <c r="BN419" i="4"/>
  <c r="BN240" i="4"/>
  <c r="BN210" i="4"/>
  <c r="BN295" i="4"/>
  <c r="BN403" i="4"/>
  <c r="BN173" i="4"/>
  <c r="BN250" i="4"/>
  <c r="BN166" i="4"/>
  <c r="BN127" i="4"/>
  <c r="BN140" i="4"/>
  <c r="BN351" i="4"/>
  <c r="BN109" i="4"/>
  <c r="BN231" i="4"/>
  <c r="BN29" i="4"/>
  <c r="BN463" i="4"/>
  <c r="BN337" i="4"/>
  <c r="BN126" i="4"/>
  <c r="BN170" i="4"/>
  <c r="BN316" i="4"/>
  <c r="BN11" i="4"/>
  <c r="BN71" i="4"/>
  <c r="BN284" i="4"/>
  <c r="BN209" i="4"/>
  <c r="BO62" i="4"/>
  <c r="BO328" i="4"/>
  <c r="BO117" i="4"/>
  <c r="BO269" i="4"/>
  <c r="BO145" i="4"/>
  <c r="BO31" i="4"/>
  <c r="BO419" i="4"/>
  <c r="BO240" i="4"/>
  <c r="BO210" i="4"/>
  <c r="BO295" i="4"/>
  <c r="BO403" i="4"/>
  <c r="BO173" i="4"/>
  <c r="BO250" i="4"/>
  <c r="BO166" i="4"/>
  <c r="BO127" i="4"/>
  <c r="BO140" i="4"/>
  <c r="BO351" i="4"/>
  <c r="BO109" i="4"/>
  <c r="BO231" i="4"/>
  <c r="BO29" i="4"/>
  <c r="BO463" i="4"/>
  <c r="BO337" i="4"/>
  <c r="BO126" i="4"/>
  <c r="BO170" i="4"/>
  <c r="BO316" i="4"/>
  <c r="BO11" i="4"/>
  <c r="BO71" i="4"/>
  <c r="BO284" i="4"/>
  <c r="BO209" i="4"/>
  <c r="BP62" i="4"/>
  <c r="BP328" i="4"/>
  <c r="BP117" i="4"/>
  <c r="BP269" i="4"/>
  <c r="BP145" i="4"/>
  <c r="BP31" i="4"/>
  <c r="BP419" i="4"/>
  <c r="BP240" i="4"/>
  <c r="BP210" i="4"/>
  <c r="BP295" i="4"/>
  <c r="BP403" i="4"/>
  <c r="BP173" i="4"/>
  <c r="BP250" i="4"/>
  <c r="BP166" i="4"/>
  <c r="BP127" i="4"/>
  <c r="BP140" i="4"/>
  <c r="BP351" i="4"/>
  <c r="BP109" i="4"/>
  <c r="BP231" i="4"/>
  <c r="BP29" i="4"/>
  <c r="BP463" i="4"/>
  <c r="BP337" i="4"/>
  <c r="BP126" i="4"/>
  <c r="BP170" i="4"/>
  <c r="BP316" i="4"/>
  <c r="BP11" i="4"/>
  <c r="BP71" i="4"/>
  <c r="BP284" i="4"/>
  <c r="BP209" i="4"/>
  <c r="BQ62" i="4"/>
  <c r="BQ328" i="4"/>
  <c r="BQ117" i="4"/>
  <c r="BQ269" i="4"/>
  <c r="BQ145" i="4"/>
  <c r="BQ31" i="4"/>
  <c r="BQ419" i="4"/>
  <c r="BQ240" i="4"/>
  <c r="BQ210" i="4"/>
  <c r="BQ295" i="4"/>
  <c r="BQ403" i="4"/>
  <c r="BQ173" i="4"/>
  <c r="BQ250" i="4"/>
  <c r="BQ166" i="4"/>
  <c r="BQ127" i="4"/>
  <c r="BQ140" i="4"/>
  <c r="BQ351" i="4"/>
  <c r="BQ109" i="4"/>
  <c r="BQ231" i="4"/>
  <c r="BQ29" i="4"/>
  <c r="BQ463" i="4"/>
  <c r="BQ337" i="4"/>
  <c r="BQ126" i="4"/>
  <c r="BQ170" i="4"/>
  <c r="BQ316" i="4"/>
  <c r="BQ11" i="4"/>
  <c r="BQ71" i="4"/>
  <c r="BQ284" i="4"/>
  <c r="BQ209" i="4"/>
  <c r="BR62" i="4"/>
  <c r="BR328" i="4"/>
  <c r="BR117" i="4"/>
  <c r="BR269" i="4"/>
  <c r="BR145" i="4"/>
  <c r="BR31" i="4"/>
  <c r="BR419" i="4"/>
  <c r="BR240" i="4"/>
  <c r="BR210" i="4"/>
  <c r="BR295" i="4"/>
  <c r="BR403" i="4"/>
  <c r="BR173" i="4"/>
  <c r="BR250" i="4"/>
  <c r="BR166" i="4"/>
  <c r="BR127" i="4"/>
  <c r="BR140" i="4"/>
  <c r="BR351" i="4"/>
  <c r="BR109" i="4"/>
  <c r="BR231" i="4"/>
  <c r="BR29" i="4"/>
  <c r="BR463" i="4"/>
  <c r="BR337" i="4"/>
  <c r="BR126" i="4"/>
  <c r="BR170" i="4"/>
  <c r="BR316" i="4"/>
  <c r="BR11" i="4"/>
  <c r="BR71" i="4"/>
  <c r="BR284" i="4"/>
  <c r="BR209" i="4"/>
  <c r="BS62" i="4"/>
  <c r="BS328" i="4"/>
  <c r="BS117" i="4"/>
  <c r="BS269" i="4"/>
  <c r="BS145" i="4"/>
  <c r="BS31" i="4"/>
  <c r="BS419" i="4"/>
  <c r="BS240" i="4"/>
  <c r="BS210" i="4"/>
  <c r="BS295" i="4"/>
  <c r="BS403" i="4"/>
  <c r="BS173" i="4"/>
  <c r="BS250" i="4"/>
  <c r="BS166" i="4"/>
  <c r="BS127" i="4"/>
  <c r="BS140" i="4"/>
  <c r="BS351" i="4"/>
  <c r="BS109" i="4"/>
  <c r="BS231" i="4"/>
  <c r="BS29" i="4"/>
  <c r="BS463" i="4"/>
  <c r="BS337" i="4"/>
  <c r="BS126" i="4"/>
  <c r="BS170" i="4"/>
  <c r="BS316" i="4"/>
  <c r="BS11" i="4"/>
  <c r="BS71" i="4"/>
  <c r="BS284" i="4"/>
  <c r="BS209" i="4"/>
  <c r="BT62" i="4"/>
  <c r="BT328" i="4"/>
  <c r="BT117" i="4"/>
  <c r="BT269" i="4"/>
  <c r="BT145" i="4"/>
  <c r="BT31" i="4"/>
  <c r="BT419" i="4"/>
  <c r="BT240" i="4"/>
  <c r="BT210" i="4"/>
  <c r="BT295" i="4"/>
  <c r="BT403" i="4"/>
  <c r="BT173" i="4"/>
  <c r="BT250" i="4"/>
  <c r="BT166" i="4"/>
  <c r="BT127" i="4"/>
  <c r="BT140" i="4"/>
  <c r="BT351" i="4"/>
  <c r="BT109" i="4"/>
  <c r="BT231" i="4"/>
  <c r="BT29" i="4"/>
  <c r="BT463" i="4"/>
  <c r="BT337" i="4"/>
  <c r="BT126" i="4"/>
  <c r="BT170" i="4"/>
  <c r="BT316" i="4"/>
  <c r="BT11" i="4"/>
  <c r="BT71" i="4"/>
  <c r="BT284" i="4"/>
  <c r="BT209" i="4"/>
  <c r="BU62" i="4"/>
  <c r="BU328" i="4"/>
  <c r="BU117" i="4"/>
  <c r="BU269" i="4"/>
  <c r="BU145" i="4"/>
  <c r="BU31" i="4"/>
  <c r="BU419" i="4"/>
  <c r="BU240" i="4"/>
  <c r="BU210" i="4"/>
  <c r="BU295" i="4"/>
  <c r="BU403" i="4"/>
  <c r="BU173" i="4"/>
  <c r="BU250" i="4"/>
  <c r="BU166" i="4"/>
  <c r="BU127" i="4"/>
  <c r="BU140" i="4"/>
  <c r="BU351" i="4"/>
  <c r="BU109" i="4"/>
  <c r="BU231" i="4"/>
  <c r="BU29" i="4"/>
  <c r="BU463" i="4"/>
  <c r="BU337" i="4"/>
  <c r="BU126" i="4"/>
  <c r="BU170" i="4"/>
  <c r="BU316" i="4"/>
  <c r="BU11" i="4"/>
  <c r="BU71" i="4"/>
  <c r="BU284" i="4"/>
  <c r="BU209" i="4"/>
  <c r="BV62" i="4"/>
  <c r="BV328" i="4"/>
  <c r="BV117" i="4"/>
  <c r="BV269" i="4"/>
  <c r="BV145" i="4"/>
  <c r="BV31" i="4"/>
  <c r="BV419" i="4"/>
  <c r="BV240" i="4"/>
  <c r="BV210" i="4"/>
  <c r="BV295" i="4"/>
  <c r="BV403" i="4"/>
  <c r="BV173" i="4"/>
  <c r="BV250" i="4"/>
  <c r="BV166" i="4"/>
  <c r="BV127" i="4"/>
  <c r="BV140" i="4"/>
  <c r="BV351" i="4"/>
  <c r="BV109" i="4"/>
  <c r="BV231" i="4"/>
  <c r="BV29" i="4"/>
  <c r="BV463" i="4"/>
  <c r="BV337" i="4"/>
  <c r="BV126" i="4"/>
  <c r="BV170" i="4"/>
  <c r="BV316" i="4"/>
  <c r="BV11" i="4"/>
  <c r="BV71" i="4"/>
  <c r="BV284" i="4"/>
  <c r="BV209" i="4"/>
  <c r="BW62" i="4"/>
  <c r="BW328" i="4"/>
  <c r="BW117" i="4"/>
  <c r="BW269" i="4"/>
  <c r="BW145" i="4"/>
  <c r="BW31" i="4"/>
  <c r="BW419" i="4"/>
  <c r="BW240" i="4"/>
  <c r="BW210" i="4"/>
  <c r="BW295" i="4"/>
  <c r="BW403" i="4"/>
  <c r="BW173" i="4"/>
  <c r="BW250" i="4"/>
  <c r="BW166" i="4"/>
  <c r="BW127" i="4"/>
  <c r="BW140" i="4"/>
  <c r="BW351" i="4"/>
  <c r="BW109" i="4"/>
  <c r="BW231" i="4"/>
  <c r="BW29" i="4"/>
  <c r="BW463" i="4"/>
  <c r="BW337" i="4"/>
  <c r="BW126" i="4"/>
  <c r="BW170" i="4"/>
  <c r="BW316" i="4"/>
  <c r="BW11" i="4"/>
  <c r="BW71" i="4"/>
  <c r="BW284" i="4"/>
  <c r="BW209" i="4"/>
  <c r="BX62" i="4"/>
  <c r="BX328" i="4"/>
  <c r="BX117" i="4"/>
  <c r="BX269" i="4"/>
  <c r="BX145" i="4"/>
  <c r="BX31" i="4"/>
  <c r="BX419" i="4"/>
  <c r="BX240" i="4"/>
  <c r="BX210" i="4"/>
  <c r="BX295" i="4"/>
  <c r="BX403" i="4"/>
  <c r="BX173" i="4"/>
  <c r="BX250" i="4"/>
  <c r="BX166" i="4"/>
  <c r="BX127" i="4"/>
  <c r="BX140" i="4"/>
  <c r="BX351" i="4"/>
  <c r="BX109" i="4"/>
  <c r="BX231" i="4"/>
  <c r="BX29" i="4"/>
  <c r="BX463" i="4"/>
  <c r="BX337" i="4"/>
  <c r="BX126" i="4"/>
  <c r="BX170" i="4"/>
  <c r="BX316" i="4"/>
  <c r="BX11" i="4"/>
  <c r="BX71" i="4"/>
  <c r="BX284" i="4"/>
  <c r="BX209" i="4"/>
  <c r="BY62" i="4"/>
  <c r="BY328" i="4"/>
  <c r="BY117" i="4"/>
  <c r="BY269" i="4"/>
  <c r="BY145" i="4"/>
  <c r="BY31" i="4"/>
  <c r="BY419" i="4"/>
  <c r="BY240" i="4"/>
  <c r="BY210" i="4"/>
  <c r="BY295" i="4"/>
  <c r="BY403" i="4"/>
  <c r="BY173" i="4"/>
  <c r="BY250" i="4"/>
  <c r="BY166" i="4"/>
  <c r="BY127" i="4"/>
  <c r="BY140" i="4"/>
  <c r="BY351" i="4"/>
  <c r="BY109" i="4"/>
  <c r="BY231" i="4"/>
  <c r="BY29" i="4"/>
  <c r="BY463" i="4"/>
  <c r="BY337" i="4"/>
  <c r="BY126" i="4"/>
  <c r="BY170" i="4"/>
  <c r="BY316" i="4"/>
  <c r="BY11" i="4"/>
  <c r="BY71" i="4"/>
  <c r="BY284" i="4"/>
  <c r="BY209" i="4"/>
  <c r="BZ62" i="4"/>
  <c r="BZ328" i="4"/>
  <c r="BZ117" i="4"/>
  <c r="BZ269" i="4"/>
  <c r="BZ145" i="4"/>
  <c r="BZ31" i="4"/>
  <c r="BZ419" i="4"/>
  <c r="BZ240" i="4"/>
  <c r="BZ210" i="4"/>
  <c r="BZ295" i="4"/>
  <c r="BZ403" i="4"/>
  <c r="BZ173" i="4"/>
  <c r="BZ250" i="4"/>
  <c r="BZ166" i="4"/>
  <c r="BZ127" i="4"/>
  <c r="BZ140" i="4"/>
  <c r="BZ351" i="4"/>
  <c r="BZ109" i="4"/>
  <c r="BZ231" i="4"/>
  <c r="BZ29" i="4"/>
  <c r="BZ463" i="4"/>
  <c r="BZ337" i="4"/>
  <c r="BZ126" i="4"/>
  <c r="BZ170" i="4"/>
  <c r="BZ316" i="4"/>
  <c r="BZ11" i="4"/>
  <c r="BZ71" i="4"/>
  <c r="BZ284" i="4"/>
  <c r="BZ209" i="4"/>
  <c r="CA62" i="4"/>
  <c r="CA328" i="4"/>
  <c r="CA117" i="4"/>
  <c r="CA269" i="4"/>
  <c r="CA145" i="4"/>
  <c r="CA31" i="4"/>
  <c r="CA419" i="4"/>
  <c r="CA240" i="4"/>
  <c r="CA210" i="4"/>
  <c r="CA295" i="4"/>
  <c r="CA403" i="4"/>
  <c r="CA173" i="4"/>
  <c r="CA250" i="4"/>
  <c r="CA166" i="4"/>
  <c r="CA127" i="4"/>
  <c r="CA140" i="4"/>
  <c r="CA351" i="4"/>
  <c r="CA109" i="4"/>
  <c r="CA231" i="4"/>
  <c r="CA29" i="4"/>
  <c r="CA463" i="4"/>
  <c r="CA337" i="4"/>
  <c r="CA126" i="4"/>
  <c r="CA170" i="4"/>
  <c r="CA316" i="4"/>
  <c r="CA11" i="4"/>
  <c r="CA71" i="4"/>
  <c r="CA284" i="4"/>
  <c r="CA209" i="4"/>
  <c r="CB62" i="4"/>
  <c r="CB328" i="4"/>
  <c r="CB117" i="4"/>
  <c r="CB269" i="4"/>
  <c r="CB145" i="4"/>
  <c r="CB31" i="4"/>
  <c r="CB419" i="4"/>
  <c r="CB240" i="4"/>
  <c r="CB210" i="4"/>
  <c r="CB295" i="4"/>
  <c r="CB403" i="4"/>
  <c r="CB173" i="4"/>
  <c r="CB250" i="4"/>
  <c r="CB166" i="4"/>
  <c r="CB127" i="4"/>
  <c r="CB140" i="4"/>
  <c r="CB351" i="4"/>
  <c r="CB109" i="4"/>
  <c r="CB231" i="4"/>
  <c r="CB29" i="4"/>
  <c r="CB463" i="4"/>
  <c r="CB337" i="4"/>
  <c r="CB126" i="4"/>
  <c r="CB170" i="4"/>
  <c r="CB316" i="4"/>
  <c r="CB11" i="4"/>
  <c r="CB71" i="4"/>
  <c r="CB284" i="4"/>
  <c r="CB209" i="4"/>
  <c r="CC62" i="4"/>
  <c r="CC328" i="4"/>
  <c r="CC117" i="4"/>
  <c r="CC269" i="4"/>
  <c r="CC145" i="4"/>
  <c r="CC31" i="4"/>
  <c r="CC419" i="4"/>
  <c r="CC240" i="4"/>
  <c r="CC210" i="4"/>
  <c r="CC295" i="4"/>
  <c r="CC403" i="4"/>
  <c r="CC173" i="4"/>
  <c r="CC250" i="4"/>
  <c r="CC166" i="4"/>
  <c r="CC127" i="4"/>
  <c r="CC140" i="4"/>
  <c r="CC351" i="4"/>
  <c r="CC109" i="4"/>
  <c r="CC231" i="4"/>
  <c r="CC29" i="4"/>
  <c r="CC463" i="4"/>
  <c r="CC337" i="4"/>
  <c r="CC126" i="4"/>
  <c r="CC170" i="4"/>
  <c r="CC316" i="4"/>
  <c r="CC11" i="4"/>
  <c r="CC71" i="4"/>
  <c r="CC284" i="4"/>
  <c r="CC209" i="4"/>
  <c r="CD62" i="4"/>
  <c r="CD328" i="4"/>
  <c r="CD117" i="4"/>
  <c r="CD269" i="4"/>
  <c r="CD145" i="4"/>
  <c r="CD31" i="4"/>
  <c r="CD419" i="4"/>
  <c r="CD240" i="4"/>
  <c r="CD210" i="4"/>
  <c r="CD295" i="4"/>
  <c r="CD403" i="4"/>
  <c r="CD173" i="4"/>
  <c r="CD250" i="4"/>
  <c r="CD166" i="4"/>
  <c r="CD127" i="4"/>
  <c r="CD140" i="4"/>
  <c r="CD351" i="4"/>
  <c r="CD109" i="4"/>
  <c r="CD231" i="4"/>
  <c r="CD29" i="4"/>
  <c r="CD463" i="4"/>
  <c r="CD337" i="4"/>
  <c r="CD126" i="4"/>
  <c r="CD170" i="4"/>
  <c r="CD316" i="4"/>
  <c r="CD11" i="4"/>
  <c r="CD71" i="4"/>
  <c r="CD284" i="4"/>
  <c r="CD209" i="4"/>
  <c r="CE62" i="4"/>
  <c r="CE328" i="4"/>
  <c r="CE117" i="4"/>
  <c r="CE269" i="4"/>
  <c r="CE145" i="4"/>
  <c r="CE31" i="4"/>
  <c r="CE419" i="4"/>
  <c r="CE240" i="4"/>
  <c r="CE210" i="4"/>
  <c r="CE295" i="4"/>
  <c r="CE403" i="4"/>
  <c r="CE173" i="4"/>
  <c r="CE250" i="4"/>
  <c r="CE166" i="4"/>
  <c r="CE127" i="4"/>
  <c r="CE140" i="4"/>
  <c r="CE351" i="4"/>
  <c r="CE109" i="4"/>
  <c r="CE231" i="4"/>
  <c r="CE29" i="4"/>
  <c r="CE463" i="4"/>
  <c r="CE337" i="4"/>
  <c r="CE126" i="4"/>
  <c r="CE170" i="4"/>
  <c r="CE316" i="4"/>
  <c r="CE11" i="4"/>
  <c r="CE71" i="4"/>
  <c r="CE284" i="4"/>
  <c r="CE209" i="4"/>
  <c r="CF62" i="4"/>
  <c r="CF328" i="4"/>
  <c r="CF117" i="4"/>
  <c r="CF269" i="4"/>
  <c r="CF145" i="4"/>
  <c r="CF31" i="4"/>
  <c r="CF419" i="4"/>
  <c r="CF240" i="4"/>
  <c r="CF210" i="4"/>
  <c r="CF295" i="4"/>
  <c r="CF403" i="4"/>
  <c r="CF173" i="4"/>
  <c r="CF250" i="4"/>
  <c r="CF166" i="4"/>
  <c r="CF127" i="4"/>
  <c r="CF140" i="4"/>
  <c r="CF351" i="4"/>
  <c r="CF109" i="4"/>
  <c r="CF231" i="4"/>
  <c r="CF29" i="4"/>
  <c r="CF463" i="4"/>
  <c r="CF337" i="4"/>
  <c r="CF126" i="4"/>
  <c r="CF170" i="4"/>
  <c r="CF316" i="4"/>
  <c r="CF11" i="4"/>
  <c r="CF71" i="4"/>
  <c r="CF284" i="4"/>
  <c r="CF209" i="4"/>
  <c r="CG62" i="4"/>
  <c r="CG328" i="4"/>
  <c r="CG117" i="4"/>
  <c r="CG269" i="4"/>
  <c r="CG145" i="4"/>
  <c r="CG31" i="4"/>
  <c r="CG419" i="4"/>
  <c r="CG240" i="4"/>
  <c r="CG210" i="4"/>
  <c r="CG295" i="4"/>
  <c r="CG403" i="4"/>
  <c r="CG173" i="4"/>
  <c r="CG250" i="4"/>
  <c r="CG166" i="4"/>
  <c r="CG127" i="4"/>
  <c r="CG140" i="4"/>
  <c r="CG351" i="4"/>
  <c r="CG109" i="4"/>
  <c r="CG231" i="4"/>
  <c r="CG29" i="4"/>
  <c r="CG463" i="4"/>
  <c r="CG337" i="4"/>
  <c r="CG126" i="4"/>
  <c r="CG170" i="4"/>
  <c r="CG316" i="4"/>
  <c r="CG11" i="4"/>
  <c r="CG71" i="4"/>
  <c r="CG284" i="4"/>
  <c r="CG209" i="4"/>
  <c r="CH62" i="4"/>
  <c r="CH328" i="4"/>
  <c r="CH117" i="4"/>
  <c r="CH269" i="4"/>
  <c r="CH145" i="4"/>
  <c r="CH31" i="4"/>
  <c r="CH419" i="4"/>
  <c r="CH240" i="4"/>
  <c r="CH210" i="4"/>
  <c r="CH295" i="4"/>
  <c r="CH403" i="4"/>
  <c r="CH173" i="4"/>
  <c r="CH250" i="4"/>
  <c r="CH166" i="4"/>
  <c r="CH127" i="4"/>
  <c r="CH140" i="4"/>
  <c r="CH351" i="4"/>
  <c r="CH109" i="4"/>
  <c r="CH231" i="4"/>
  <c r="CH29" i="4"/>
  <c r="CH463" i="4"/>
  <c r="CH337" i="4"/>
  <c r="CH126" i="4"/>
  <c r="CH170" i="4"/>
  <c r="CH316" i="4"/>
  <c r="CH11" i="4"/>
  <c r="CH71" i="4"/>
  <c r="CH284" i="4"/>
  <c r="CH209" i="4"/>
  <c r="CI62" i="4"/>
  <c r="CI328" i="4"/>
  <c r="CI117" i="4"/>
  <c r="CI269" i="4"/>
  <c r="CI145" i="4"/>
  <c r="CI31" i="4"/>
  <c r="CI419" i="4"/>
  <c r="CI240" i="4"/>
  <c r="CI210" i="4"/>
  <c r="CI295" i="4"/>
  <c r="CI403" i="4"/>
  <c r="CI173" i="4"/>
  <c r="CI250" i="4"/>
  <c r="CI166" i="4"/>
  <c r="CI127" i="4"/>
  <c r="CI140" i="4"/>
  <c r="CI351" i="4"/>
  <c r="CI109" i="4"/>
  <c r="CI231" i="4"/>
  <c r="CI29" i="4"/>
  <c r="CI463" i="4"/>
  <c r="CI337" i="4"/>
  <c r="CI126" i="4"/>
  <c r="CI170" i="4"/>
  <c r="CI316" i="4"/>
  <c r="CI11" i="4"/>
  <c r="CI71" i="4"/>
  <c r="CI284" i="4"/>
  <c r="CI209" i="4"/>
  <c r="CJ62" i="4"/>
  <c r="CJ328" i="4"/>
  <c r="CJ117" i="4"/>
  <c r="CJ269" i="4"/>
  <c r="CJ145" i="4"/>
  <c r="CJ31" i="4"/>
  <c r="CJ419" i="4"/>
  <c r="CJ240" i="4"/>
  <c r="CJ210" i="4"/>
  <c r="CJ295" i="4"/>
  <c r="CJ403" i="4"/>
  <c r="CJ173" i="4"/>
  <c r="CJ250" i="4"/>
  <c r="CJ166" i="4"/>
  <c r="CJ127" i="4"/>
  <c r="CJ140" i="4"/>
  <c r="CJ351" i="4"/>
  <c r="CJ109" i="4"/>
  <c r="CJ231" i="4"/>
  <c r="CJ29" i="4"/>
  <c r="CJ463" i="4"/>
  <c r="CJ337" i="4"/>
  <c r="CJ126" i="4"/>
  <c r="CJ170" i="4"/>
  <c r="CJ316" i="4"/>
  <c r="CJ11" i="4"/>
  <c r="CJ71" i="4"/>
  <c r="CJ284" i="4"/>
  <c r="CJ209" i="4"/>
  <c r="CK62" i="4"/>
  <c r="CK328" i="4"/>
  <c r="CK117" i="4"/>
  <c r="CK269" i="4"/>
  <c r="CK145" i="4"/>
  <c r="CK31" i="4"/>
  <c r="CK419" i="4"/>
  <c r="CK240" i="4"/>
  <c r="CK210" i="4"/>
  <c r="CK295" i="4"/>
  <c r="CK403" i="4"/>
  <c r="CK173" i="4"/>
  <c r="CK250" i="4"/>
  <c r="CK166" i="4"/>
  <c r="CK127" i="4"/>
  <c r="CK140" i="4"/>
  <c r="CK351" i="4"/>
  <c r="CK109" i="4"/>
  <c r="CK231" i="4"/>
  <c r="CK29" i="4"/>
  <c r="CK463" i="4"/>
  <c r="CK337" i="4"/>
  <c r="CK126" i="4"/>
  <c r="CK170" i="4"/>
  <c r="CK316" i="4"/>
  <c r="CK11" i="4"/>
  <c r="CK71" i="4"/>
  <c r="CK284" i="4"/>
  <c r="CK209" i="4"/>
  <c r="CL62" i="4"/>
  <c r="CL328" i="4"/>
  <c r="CL117" i="4"/>
  <c r="CL269" i="4"/>
  <c r="CL145" i="4"/>
  <c r="CL31" i="4"/>
  <c r="CL419" i="4"/>
  <c r="CL240" i="4"/>
  <c r="CL210" i="4"/>
  <c r="CL295" i="4"/>
  <c r="CL403" i="4"/>
  <c r="CL173" i="4"/>
  <c r="CL250" i="4"/>
  <c r="CL166" i="4"/>
  <c r="CL127" i="4"/>
  <c r="CL140" i="4"/>
  <c r="CL351" i="4"/>
  <c r="CL109" i="4"/>
  <c r="CL231" i="4"/>
  <c r="CL29" i="4"/>
  <c r="CL463" i="4"/>
  <c r="CL337" i="4"/>
  <c r="CL126" i="4"/>
  <c r="CL170" i="4"/>
  <c r="CL316" i="4"/>
  <c r="CL11" i="4"/>
  <c r="CL71" i="4"/>
  <c r="CL284" i="4"/>
  <c r="CL209" i="4"/>
  <c r="CM62" i="4"/>
  <c r="CM328" i="4"/>
  <c r="CM117" i="4"/>
  <c r="CM269" i="4"/>
  <c r="CM145" i="4"/>
  <c r="CM31" i="4"/>
  <c r="CM419" i="4"/>
  <c r="CM240" i="4"/>
  <c r="CM210" i="4"/>
  <c r="CM295" i="4"/>
  <c r="CM403" i="4"/>
  <c r="CM173" i="4"/>
  <c r="CM250" i="4"/>
  <c r="CM166" i="4"/>
  <c r="CM127" i="4"/>
  <c r="CM140" i="4"/>
  <c r="CM351" i="4"/>
  <c r="CM109" i="4"/>
  <c r="CM231" i="4"/>
  <c r="CM29" i="4"/>
  <c r="CM463" i="4"/>
  <c r="CM337" i="4"/>
  <c r="CM126" i="4"/>
  <c r="CM170" i="4"/>
  <c r="CM316" i="4"/>
  <c r="CM11" i="4"/>
  <c r="CM71" i="4"/>
  <c r="CM284" i="4"/>
  <c r="CM209" i="4"/>
  <c r="BA297" i="4"/>
  <c r="BB297" i="4"/>
  <c r="BC297" i="4"/>
  <c r="BA344" i="4"/>
  <c r="BB344" i="4"/>
  <c r="BC344" i="4"/>
  <c r="BA301" i="4"/>
  <c r="BB301" i="4"/>
  <c r="BC301" i="4"/>
  <c r="BA122" i="4"/>
  <c r="BB122" i="4"/>
  <c r="BC122" i="4"/>
  <c r="BA378" i="4"/>
  <c r="BB378" i="4"/>
  <c r="BC378" i="4"/>
  <c r="BA63" i="4"/>
  <c r="BB63" i="4"/>
  <c r="BC63" i="4"/>
  <c r="BA67" i="4"/>
  <c r="BB67" i="4"/>
  <c r="BC67" i="4"/>
  <c r="BA264" i="4"/>
  <c r="BB264" i="4"/>
  <c r="BC264" i="4"/>
  <c r="BA214" i="4"/>
  <c r="BB214" i="4"/>
  <c r="BC214" i="4"/>
  <c r="BA58" i="4"/>
  <c r="BB58" i="4"/>
  <c r="BC58" i="4"/>
  <c r="BA386" i="4"/>
  <c r="BB386" i="4"/>
  <c r="BC386" i="4"/>
  <c r="BA177" i="4"/>
  <c r="BB177" i="4"/>
  <c r="BC177" i="4"/>
  <c r="BA305" i="4"/>
  <c r="BB305" i="4"/>
  <c r="BC305" i="4"/>
  <c r="BA367" i="4"/>
  <c r="BB367" i="4"/>
  <c r="BC367" i="4"/>
  <c r="BA10" i="4"/>
  <c r="BB10" i="4"/>
  <c r="BC10" i="4"/>
  <c r="BA352" i="4"/>
  <c r="BB352" i="4"/>
  <c r="BC352" i="4"/>
  <c r="BA464" i="4"/>
  <c r="BB464" i="4"/>
  <c r="BC464" i="4"/>
  <c r="BA201" i="4"/>
  <c r="BB201" i="4"/>
  <c r="BC201" i="4"/>
  <c r="BA268" i="4"/>
  <c r="BB268" i="4"/>
  <c r="BC268" i="4"/>
  <c r="BA307" i="4"/>
  <c r="BB307" i="4"/>
  <c r="BC307" i="4"/>
  <c r="BA52" i="4"/>
  <c r="BB52" i="4"/>
  <c r="BC52" i="4"/>
  <c r="BA21" i="4"/>
  <c r="BB21" i="4"/>
  <c r="BC21" i="4"/>
  <c r="BA59" i="4"/>
  <c r="BB59" i="4"/>
  <c r="BC59" i="4"/>
  <c r="BA396" i="4"/>
  <c r="BB396" i="4"/>
  <c r="BC396" i="4"/>
  <c r="BA73" i="4"/>
  <c r="BB73" i="4"/>
  <c r="BC73" i="4"/>
  <c r="BA157" i="4"/>
  <c r="BB157" i="4"/>
  <c r="BC157" i="4"/>
  <c r="BA207" i="4"/>
  <c r="BB207" i="4"/>
  <c r="BC207" i="4"/>
  <c r="BA420" i="4"/>
  <c r="BB420" i="4"/>
  <c r="BC420" i="4"/>
  <c r="BA462" i="4"/>
  <c r="BB462" i="4"/>
  <c r="BC462" i="4"/>
  <c r="BA277" i="4"/>
  <c r="BB277" i="4"/>
  <c r="BC277" i="4"/>
  <c r="BA435" i="4"/>
  <c r="BB435" i="4"/>
  <c r="BC435" i="4"/>
  <c r="BA461" i="4"/>
  <c r="BB461" i="4"/>
  <c r="BC461" i="4"/>
  <c r="BA279" i="4"/>
  <c r="BB279" i="4"/>
  <c r="BC279" i="4"/>
  <c r="BA270" i="4"/>
  <c r="BB270" i="4"/>
  <c r="BC270" i="4"/>
  <c r="BA88" i="4"/>
  <c r="BB88" i="4"/>
  <c r="BC88" i="4"/>
  <c r="BA276" i="4"/>
  <c r="BB276" i="4"/>
  <c r="BC276" i="4"/>
  <c r="BA192" i="4"/>
  <c r="BB192" i="4"/>
  <c r="BC192" i="4"/>
  <c r="BA174" i="4"/>
  <c r="BB174" i="4"/>
  <c r="BC174" i="4"/>
  <c r="BA425" i="4"/>
  <c r="BB425" i="4"/>
  <c r="BC425" i="4"/>
  <c r="BA95" i="4"/>
  <c r="BB95" i="4"/>
  <c r="BC95" i="4"/>
  <c r="BA445" i="4"/>
  <c r="BB445" i="4"/>
  <c r="BC445" i="4"/>
  <c r="BA218" i="4"/>
  <c r="BB218" i="4"/>
  <c r="BC218" i="4"/>
  <c r="BA406" i="4"/>
  <c r="BB406" i="4"/>
  <c r="BC406" i="4"/>
  <c r="BA400" i="4"/>
  <c r="BB400" i="4"/>
  <c r="BC400" i="4"/>
  <c r="BA187" i="4"/>
  <c r="BB187" i="4"/>
  <c r="BC187" i="4"/>
  <c r="BA397" i="4"/>
  <c r="BB397" i="4"/>
  <c r="BC397" i="4"/>
  <c r="BA370" i="4"/>
  <c r="BB370" i="4"/>
  <c r="BC370" i="4"/>
  <c r="BA51" i="4"/>
  <c r="BB51" i="4"/>
  <c r="BC51" i="4"/>
  <c r="BA77" i="4"/>
  <c r="BB77" i="4"/>
  <c r="BC77" i="4"/>
  <c r="BA66" i="4"/>
  <c r="BB66" i="4"/>
  <c r="BC66" i="4"/>
  <c r="BA131" i="4"/>
  <c r="BB131" i="4"/>
  <c r="BC131" i="4"/>
  <c r="BA143" i="4"/>
  <c r="BB143" i="4"/>
  <c r="BC143" i="4"/>
  <c r="BA242" i="4"/>
  <c r="BB242" i="4"/>
  <c r="BC242" i="4"/>
  <c r="BA308" i="4"/>
  <c r="BB308" i="4"/>
  <c r="BC308" i="4"/>
  <c r="BA235" i="4"/>
  <c r="BB235" i="4"/>
  <c r="BC235" i="4"/>
  <c r="BA93" i="4"/>
  <c r="BB93" i="4"/>
  <c r="BC93" i="4"/>
  <c r="BA341" i="4"/>
  <c r="BB341" i="4"/>
  <c r="BC341" i="4"/>
  <c r="BA343" i="4"/>
  <c r="BB343" i="4"/>
  <c r="BC343" i="4"/>
  <c r="BA342" i="4"/>
  <c r="BB342" i="4"/>
  <c r="BC342" i="4"/>
  <c r="BA167" i="4"/>
  <c r="BB167" i="4"/>
  <c r="BC167" i="4"/>
  <c r="BA422" i="4"/>
  <c r="BB422" i="4"/>
  <c r="BC422" i="4"/>
  <c r="BA3" i="4"/>
  <c r="BB3" i="4"/>
  <c r="BC3" i="4"/>
  <c r="BA70" i="4"/>
  <c r="BB70" i="4"/>
  <c r="BC70" i="4"/>
  <c r="BA285" i="4"/>
  <c r="BB285" i="4"/>
  <c r="BC285" i="4"/>
  <c r="BA408" i="4"/>
  <c r="BB408" i="4"/>
  <c r="BC408" i="4"/>
  <c r="BA139" i="4"/>
  <c r="BB139" i="4"/>
  <c r="BC139" i="4"/>
  <c r="BA165" i="4"/>
  <c r="BB165" i="4"/>
  <c r="BC165" i="4"/>
  <c r="BA216" i="4"/>
  <c r="BB216" i="4"/>
  <c r="BC216" i="4"/>
  <c r="BA124" i="4"/>
  <c r="BB124" i="4"/>
  <c r="BC124" i="4"/>
  <c r="BA313" i="4"/>
  <c r="BB313" i="4"/>
  <c r="BC313" i="4"/>
  <c r="BA176" i="4"/>
  <c r="BB176" i="4"/>
  <c r="BC176" i="4"/>
  <c r="BA388" i="4"/>
  <c r="BB388" i="4"/>
  <c r="BC388" i="4"/>
  <c r="BA427" i="4"/>
  <c r="BB427" i="4"/>
  <c r="BC427" i="4"/>
  <c r="BA211" i="4"/>
  <c r="BB211" i="4"/>
  <c r="BC211" i="4"/>
  <c r="BA339" i="4"/>
  <c r="BB339" i="4"/>
  <c r="BC339" i="4"/>
  <c r="BA287" i="4"/>
  <c r="BB287" i="4"/>
  <c r="BC287" i="4"/>
  <c r="BA387" i="4"/>
  <c r="BB387" i="4"/>
  <c r="BC387" i="4"/>
  <c r="BA204" i="4"/>
  <c r="BB204" i="4"/>
  <c r="BC204" i="4"/>
  <c r="BA151" i="4"/>
  <c r="BB151" i="4"/>
  <c r="BC151" i="4"/>
  <c r="BA391" i="4"/>
  <c r="BB391" i="4"/>
  <c r="BC391" i="4"/>
  <c r="BA32" i="4"/>
  <c r="BB32" i="4"/>
  <c r="BC32" i="4"/>
  <c r="BA398" i="4"/>
  <c r="BB398" i="4"/>
  <c r="BC398" i="4"/>
  <c r="BA290" i="4"/>
  <c r="BB290" i="4"/>
  <c r="BC290" i="4"/>
  <c r="BA454" i="4"/>
  <c r="BB454" i="4"/>
  <c r="BC454" i="4"/>
  <c r="BA451" i="4"/>
  <c r="BB451" i="4"/>
  <c r="BC451" i="4"/>
  <c r="BA142" i="4"/>
  <c r="BB142" i="4"/>
  <c r="BC142" i="4"/>
  <c r="BA213" i="4"/>
  <c r="BB213" i="4"/>
  <c r="BC213" i="4"/>
  <c r="BA9" i="4"/>
  <c r="BB9" i="4"/>
  <c r="BC9" i="4"/>
  <c r="BA114" i="4"/>
  <c r="BB114" i="4"/>
  <c r="BC114" i="4"/>
  <c r="BA271" i="4"/>
  <c r="BB271" i="4"/>
  <c r="BC271" i="4"/>
  <c r="BA128" i="4"/>
  <c r="BB128" i="4"/>
  <c r="BC128" i="4"/>
  <c r="BA103" i="4"/>
  <c r="BB103" i="4"/>
  <c r="BC103" i="4"/>
  <c r="BA234" i="4"/>
  <c r="BB234" i="4"/>
  <c r="BC234" i="4"/>
  <c r="BA338" i="4"/>
  <c r="BB338" i="4"/>
  <c r="BC338" i="4"/>
  <c r="BA83" i="4"/>
  <c r="BB83" i="4"/>
  <c r="BC83" i="4"/>
  <c r="BA358" i="4"/>
  <c r="BB358" i="4"/>
  <c r="BC358" i="4"/>
  <c r="BA56" i="4"/>
  <c r="BB56" i="4"/>
  <c r="BC56" i="4"/>
  <c r="BA8" i="4"/>
  <c r="BB8" i="4"/>
  <c r="BC8" i="4"/>
  <c r="BA357" i="4"/>
  <c r="BB357" i="4"/>
  <c r="BC357" i="4"/>
  <c r="BA217" i="4"/>
  <c r="BB217" i="4"/>
  <c r="BC217" i="4"/>
  <c r="BA368" i="4"/>
  <c r="BB368" i="4"/>
  <c r="BC368" i="4"/>
  <c r="BA359" i="4"/>
  <c r="BB359" i="4"/>
  <c r="BC359" i="4"/>
  <c r="BA251" i="4"/>
  <c r="BB251" i="4"/>
  <c r="BC251" i="4"/>
  <c r="BA350" i="4"/>
  <c r="BB350" i="4"/>
  <c r="BC350" i="4"/>
  <c r="BA331" i="4"/>
  <c r="BB331" i="4"/>
  <c r="BC331" i="4"/>
  <c r="BA5" i="4"/>
  <c r="BB5" i="4"/>
  <c r="BC5" i="4"/>
  <c r="BA180" i="4"/>
  <c r="BB180" i="4"/>
  <c r="BC180" i="4"/>
  <c r="BA20" i="4"/>
  <c r="BB20" i="4"/>
  <c r="BC20" i="4"/>
  <c r="BA275" i="4"/>
  <c r="BB275" i="4"/>
  <c r="BC275" i="4"/>
  <c r="BA394" i="4"/>
  <c r="BB394" i="4"/>
  <c r="BC394" i="4"/>
  <c r="BA49" i="4"/>
  <c r="BB49" i="4"/>
  <c r="BC49" i="4"/>
  <c r="BA195" i="4"/>
  <c r="BB195" i="4"/>
  <c r="BC195" i="4"/>
  <c r="BA45" i="4"/>
  <c r="BB45" i="4"/>
  <c r="BC45" i="4"/>
  <c r="BA449" i="4"/>
  <c r="BB449" i="4"/>
  <c r="BC449" i="4"/>
  <c r="BA68" i="4"/>
  <c r="BB68" i="4"/>
  <c r="BC68" i="4"/>
  <c r="BA24" i="4"/>
  <c r="BB24" i="4"/>
  <c r="BC24" i="4"/>
  <c r="BA363" i="4"/>
  <c r="BB363" i="4"/>
  <c r="BC363" i="4"/>
  <c r="BA197" i="4"/>
  <c r="BB197" i="4"/>
  <c r="BC197" i="4"/>
  <c r="BA283" i="4"/>
  <c r="BB283" i="4"/>
  <c r="BC283" i="4"/>
  <c r="BA412" i="4"/>
  <c r="BB412" i="4"/>
  <c r="BC412" i="4"/>
  <c r="BA414" i="4"/>
  <c r="BB414" i="4"/>
  <c r="BC414" i="4"/>
  <c r="BA161" i="4"/>
  <c r="BB161" i="4"/>
  <c r="BC161" i="4"/>
  <c r="BA377" i="4"/>
  <c r="BB377" i="4"/>
  <c r="BC377" i="4"/>
  <c r="BA442" i="4"/>
  <c r="BB442" i="4"/>
  <c r="BC442" i="4"/>
  <c r="BA17" i="4"/>
  <c r="BB17" i="4"/>
  <c r="BC17" i="4"/>
  <c r="BA232" i="4"/>
  <c r="BB232" i="4"/>
  <c r="BC232" i="4"/>
  <c r="BA85" i="4"/>
  <c r="BB85" i="4"/>
  <c r="BC85" i="4"/>
  <c r="BA452" i="4"/>
  <c r="BB452" i="4"/>
  <c r="BC452" i="4"/>
  <c r="BA54" i="4"/>
  <c r="BB54" i="4"/>
  <c r="BC54" i="4"/>
  <c r="BA198" i="4"/>
  <c r="BB198" i="4"/>
  <c r="BC198" i="4"/>
  <c r="BA221" i="4"/>
  <c r="BB221" i="4"/>
  <c r="BC221" i="4"/>
  <c r="BA110" i="4"/>
  <c r="BB110" i="4"/>
  <c r="BC110" i="4"/>
  <c r="BA335" i="4"/>
  <c r="BB335" i="4"/>
  <c r="BC335" i="4"/>
  <c r="BA89" i="4"/>
  <c r="BB89" i="4"/>
  <c r="BC89" i="4"/>
  <c r="BA158" i="4"/>
  <c r="BB158" i="4"/>
  <c r="BC158" i="4"/>
  <c r="BA288" i="4"/>
  <c r="BB288" i="4"/>
  <c r="BC288" i="4"/>
  <c r="BA13" i="4"/>
  <c r="BB13" i="4"/>
  <c r="BC13" i="4"/>
  <c r="BA469" i="4"/>
  <c r="BB469" i="4"/>
  <c r="BC469" i="4"/>
  <c r="BA319" i="4"/>
  <c r="BB319" i="4"/>
  <c r="BC319" i="4"/>
  <c r="BA219" i="4"/>
  <c r="BB219" i="4"/>
  <c r="BC219" i="4"/>
  <c r="BA415" i="4"/>
  <c r="BB415" i="4"/>
  <c r="BC415" i="4"/>
  <c r="BA75" i="4"/>
  <c r="BB75" i="4"/>
  <c r="BC75" i="4"/>
  <c r="BA399" i="4"/>
  <c r="BB399" i="4"/>
  <c r="BC399" i="4"/>
  <c r="BA431" i="4"/>
  <c r="BB431" i="4"/>
  <c r="BC431" i="4"/>
  <c r="BA315" i="4"/>
  <c r="BB315" i="4"/>
  <c r="BC315" i="4"/>
  <c r="BA446" i="4"/>
  <c r="BB446" i="4"/>
  <c r="BC446" i="4"/>
  <c r="BA392" i="4"/>
  <c r="BB392" i="4"/>
  <c r="BC392" i="4"/>
  <c r="BA281" i="4"/>
  <c r="BB281" i="4"/>
  <c r="BC281" i="4"/>
  <c r="BA468" i="4"/>
  <c r="BB468" i="4"/>
  <c r="BC468" i="4"/>
  <c r="BA172" i="4"/>
  <c r="BB172" i="4"/>
  <c r="BC172" i="4"/>
  <c r="BA12" i="4"/>
  <c r="BB12" i="4"/>
  <c r="BC12" i="4"/>
  <c r="BA76" i="4"/>
  <c r="BB76" i="4"/>
  <c r="BC76" i="4"/>
  <c r="BA14" i="4"/>
  <c r="BB14" i="4"/>
  <c r="BC14" i="4"/>
  <c r="BA260" i="4"/>
  <c r="BB260" i="4"/>
  <c r="BC260" i="4"/>
  <c r="BA418" i="4"/>
  <c r="BB418" i="4"/>
  <c r="BC418" i="4"/>
  <c r="BA249" i="4"/>
  <c r="BB249" i="4"/>
  <c r="BC249" i="4"/>
  <c r="BA91" i="4"/>
  <c r="BB91" i="4"/>
  <c r="BC91" i="4"/>
  <c r="BA159" i="4"/>
  <c r="BB159" i="4"/>
  <c r="BC159" i="4"/>
  <c r="BA163" i="4"/>
  <c r="BB163" i="4"/>
  <c r="BC163" i="4"/>
  <c r="BA459" i="4"/>
  <c r="BB459" i="4"/>
  <c r="BC459" i="4"/>
  <c r="BA41" i="4"/>
  <c r="BB41" i="4"/>
  <c r="BC41" i="4"/>
  <c r="BA223" i="4"/>
  <c r="BB223" i="4"/>
  <c r="BC223" i="4"/>
  <c r="BA179" i="4"/>
  <c r="BB179" i="4"/>
  <c r="BC179" i="4"/>
  <c r="BA37" i="4"/>
  <c r="BB37" i="4"/>
  <c r="BC37" i="4"/>
  <c r="BA81" i="4"/>
  <c r="BB81" i="4"/>
  <c r="BC81" i="4"/>
  <c r="BA355" i="4"/>
  <c r="BB355" i="4"/>
  <c r="BC355" i="4"/>
  <c r="BA156" i="4"/>
  <c r="BB156" i="4"/>
  <c r="BC156" i="4"/>
  <c r="BA291" i="4"/>
  <c r="BB291" i="4"/>
  <c r="BC291" i="4"/>
  <c r="BA107" i="4"/>
  <c r="BB107" i="4"/>
  <c r="BC107" i="4"/>
  <c r="BA160" i="4"/>
  <c r="BB160" i="4"/>
  <c r="BC160" i="4"/>
  <c r="BA53" i="4"/>
  <c r="BB53" i="4"/>
  <c r="BC53" i="4"/>
  <c r="BA64" i="4"/>
  <c r="BB64" i="4"/>
  <c r="BC64" i="4"/>
  <c r="BA416" i="4"/>
  <c r="BB416" i="4"/>
  <c r="BC416" i="4"/>
  <c r="BA148" i="4"/>
  <c r="BB148" i="4"/>
  <c r="BC148" i="4"/>
  <c r="BA74" i="4"/>
  <c r="BB74" i="4"/>
  <c r="BC74" i="4"/>
  <c r="BA325" i="4"/>
  <c r="BB325" i="4"/>
  <c r="BC325" i="4"/>
  <c r="BA175" i="4"/>
  <c r="BB175" i="4"/>
  <c r="BC175" i="4"/>
  <c r="BA100" i="4"/>
  <c r="BB100" i="4"/>
  <c r="BC100" i="4"/>
  <c r="BA15" i="4"/>
  <c r="BB15" i="4"/>
  <c r="BC15" i="4"/>
  <c r="BA293" i="4"/>
  <c r="BB293" i="4"/>
  <c r="BC293" i="4"/>
  <c r="BA267" i="4"/>
  <c r="BB267" i="4"/>
  <c r="BC267" i="4"/>
  <c r="BA113" i="4"/>
  <c r="BB113" i="4"/>
  <c r="BC113" i="4"/>
  <c r="BA437" i="4"/>
  <c r="BB437" i="4"/>
  <c r="BC437" i="4"/>
  <c r="BA413" i="4"/>
  <c r="BB413" i="4"/>
  <c r="BC413" i="4"/>
  <c r="BA101" i="4"/>
  <c r="BB101" i="4"/>
  <c r="BC101" i="4"/>
  <c r="BA236" i="4"/>
  <c r="BB236" i="4"/>
  <c r="BC236" i="4"/>
  <c r="BA458" i="4"/>
  <c r="BB458" i="4"/>
  <c r="BC458" i="4"/>
  <c r="BA104" i="4"/>
  <c r="BB104" i="4"/>
  <c r="BC104" i="4"/>
  <c r="BA108" i="4"/>
  <c r="BB108" i="4"/>
  <c r="BC108" i="4"/>
  <c r="BA312" i="4"/>
  <c r="BB312" i="4"/>
  <c r="BC312" i="4"/>
  <c r="BA390" i="4"/>
  <c r="BB390" i="4"/>
  <c r="BC390" i="4"/>
  <c r="BA94" i="4"/>
  <c r="BB94" i="4"/>
  <c r="BC94" i="4"/>
  <c r="BA282" i="4"/>
  <c r="BB282" i="4"/>
  <c r="BC282" i="4"/>
  <c r="BA57" i="4"/>
  <c r="BB57" i="4"/>
  <c r="BC57" i="4"/>
  <c r="BA256" i="4"/>
  <c r="BB256" i="4"/>
  <c r="BC256" i="4"/>
  <c r="BA123" i="4"/>
  <c r="BB123" i="4"/>
  <c r="BC123" i="4"/>
  <c r="BA190" i="4"/>
  <c r="BB190" i="4"/>
  <c r="BC190" i="4"/>
  <c r="BA19" i="4"/>
  <c r="BB19" i="4"/>
  <c r="BC19" i="4"/>
  <c r="BA155" i="4"/>
  <c r="BB155" i="4"/>
  <c r="BC155" i="4"/>
  <c r="BA349" i="4"/>
  <c r="BB349" i="4"/>
  <c r="BC349" i="4"/>
  <c r="BA96" i="4"/>
  <c r="BB96" i="4"/>
  <c r="BC96" i="4"/>
  <c r="BA141" i="4"/>
  <c r="BB141" i="4"/>
  <c r="BC141" i="4"/>
  <c r="BA60" i="4"/>
  <c r="BB60" i="4"/>
  <c r="BC60" i="4"/>
  <c r="BA333" i="4"/>
  <c r="BB333" i="4"/>
  <c r="BC333" i="4"/>
  <c r="BA258" i="4"/>
  <c r="BB258" i="4"/>
  <c r="BC258" i="4"/>
  <c r="BA99" i="4"/>
  <c r="BB99" i="4"/>
  <c r="BC99" i="4"/>
  <c r="BA436" i="4"/>
  <c r="BB436" i="4"/>
  <c r="BC436" i="4"/>
  <c r="BA440" i="4"/>
  <c r="BB440" i="4"/>
  <c r="BC440" i="4"/>
  <c r="BA150" i="4"/>
  <c r="BB150" i="4"/>
  <c r="BC150" i="4"/>
  <c r="BA191" i="4"/>
  <c r="BB191" i="4"/>
  <c r="BC191" i="4"/>
  <c r="BA314" i="4"/>
  <c r="BB314" i="4"/>
  <c r="BC314" i="4"/>
  <c r="BA130" i="4"/>
  <c r="BB130" i="4"/>
  <c r="BC130" i="4"/>
  <c r="BA28" i="4"/>
  <c r="BB28" i="4"/>
  <c r="BC28" i="4"/>
  <c r="BA259" i="4"/>
  <c r="BB259" i="4"/>
  <c r="BC259" i="4"/>
  <c r="BA86" i="4"/>
  <c r="BB86" i="4"/>
  <c r="BC86" i="4"/>
  <c r="BA119" i="4"/>
  <c r="BB119" i="4"/>
  <c r="BC119" i="4"/>
  <c r="BA381" i="4"/>
  <c r="BB381" i="4"/>
  <c r="BC381" i="4"/>
  <c r="BA300" i="4"/>
  <c r="BB300" i="4"/>
  <c r="BC300" i="4"/>
  <c r="BA233" i="4"/>
  <c r="BB233" i="4"/>
  <c r="BC233" i="4"/>
  <c r="BA196" i="4"/>
  <c r="BB196" i="4"/>
  <c r="BC196" i="4"/>
  <c r="BA229" i="4"/>
  <c r="BB229" i="4"/>
  <c r="BC229" i="4"/>
  <c r="BA105" i="4"/>
  <c r="BB105" i="4"/>
  <c r="BC105" i="4"/>
  <c r="BA374" i="4"/>
  <c r="BB374" i="4"/>
  <c r="BC374" i="4"/>
  <c r="BA299" i="4"/>
  <c r="BB299" i="4"/>
  <c r="BC299" i="4"/>
  <c r="BA238" i="4"/>
  <c r="BB238" i="4"/>
  <c r="BC238" i="4"/>
  <c r="BA78" i="4"/>
  <c r="BB78" i="4"/>
  <c r="BC78" i="4"/>
  <c r="BA466" i="4"/>
  <c r="BB466" i="4"/>
  <c r="BC466" i="4"/>
  <c r="BA48" i="4"/>
  <c r="BB48" i="4"/>
  <c r="BC48" i="4"/>
  <c r="BA356" i="4"/>
  <c r="BB356" i="4"/>
  <c r="BC356" i="4"/>
  <c r="BA136" i="4"/>
  <c r="BB136" i="4"/>
  <c r="BC136" i="4"/>
  <c r="BA330" i="4"/>
  <c r="BB330" i="4"/>
  <c r="BC330" i="4"/>
  <c r="BA50" i="4"/>
  <c r="BB50" i="4"/>
  <c r="BC50" i="4"/>
  <c r="BA255" i="4"/>
  <c r="BB255" i="4"/>
  <c r="BC255" i="4"/>
  <c r="BA248" i="4"/>
  <c r="BB248" i="4"/>
  <c r="BC248" i="4"/>
  <c r="BA184" i="4"/>
  <c r="BB184" i="4"/>
  <c r="BC184" i="4"/>
  <c r="BA181" i="4"/>
  <c r="BB181" i="4"/>
  <c r="BC181" i="4"/>
  <c r="BA324" i="4"/>
  <c r="BB324" i="4"/>
  <c r="BC324" i="4"/>
  <c r="BA226" i="4"/>
  <c r="BB226" i="4"/>
  <c r="BC226" i="4"/>
  <c r="BA310" i="4"/>
  <c r="BB310" i="4"/>
  <c r="BC310" i="4"/>
  <c r="BA263" i="4"/>
  <c r="BB263" i="4"/>
  <c r="BC263" i="4"/>
  <c r="BA202" i="4"/>
  <c r="BB202" i="4"/>
  <c r="BC202" i="4"/>
  <c r="BA426" i="4"/>
  <c r="BB426" i="4"/>
  <c r="BC426" i="4"/>
  <c r="BA227" i="4"/>
  <c r="BB227" i="4"/>
  <c r="BC227" i="4"/>
  <c r="BA225" i="4"/>
  <c r="BB225" i="4"/>
  <c r="BC225" i="4"/>
  <c r="BA164" i="4"/>
  <c r="BB164" i="4"/>
  <c r="BC164" i="4"/>
  <c r="BA98" i="4"/>
  <c r="BB98" i="4"/>
  <c r="BC98" i="4"/>
  <c r="BA186" i="4"/>
  <c r="BB186" i="4"/>
  <c r="BC186" i="4"/>
  <c r="BA296" i="4"/>
  <c r="BB296" i="4"/>
  <c r="BC296" i="4"/>
  <c r="BA294" i="4"/>
  <c r="BB294" i="4"/>
  <c r="BC294" i="4"/>
  <c r="BA364" i="4"/>
  <c r="BB364" i="4"/>
  <c r="BC364" i="4"/>
  <c r="BA434" i="4"/>
  <c r="BB434" i="4"/>
  <c r="BC434" i="4"/>
  <c r="BA171" i="4"/>
  <c r="BB171" i="4"/>
  <c r="BC171" i="4"/>
  <c r="BA80" i="4"/>
  <c r="BB80" i="4"/>
  <c r="BC80" i="4"/>
  <c r="BA182" i="4"/>
  <c r="BB182" i="4"/>
  <c r="BC182" i="4"/>
  <c r="BA112" i="4"/>
  <c r="BB112" i="4"/>
  <c r="BC112" i="4"/>
  <c r="BA253" i="4"/>
  <c r="BB253" i="4"/>
  <c r="BC253" i="4"/>
  <c r="BA154" i="4"/>
  <c r="BB154" i="4"/>
  <c r="BC154" i="4"/>
  <c r="BA382" i="4"/>
  <c r="BB382" i="4"/>
  <c r="BC382" i="4"/>
  <c r="BA147" i="4"/>
  <c r="BB147" i="4"/>
  <c r="BC147" i="4"/>
  <c r="BA102" i="4"/>
  <c r="BB102" i="4"/>
  <c r="BC102" i="4"/>
  <c r="BA448" i="4"/>
  <c r="BB448" i="4"/>
  <c r="BC448" i="4"/>
  <c r="BA383" i="4"/>
  <c r="BB383" i="4"/>
  <c r="BC383" i="4"/>
  <c r="BA6" i="4"/>
  <c r="BB6" i="4"/>
  <c r="BC6" i="4"/>
  <c r="BA340" i="4"/>
  <c r="BB340" i="4"/>
  <c r="BC340" i="4"/>
  <c r="BA320" i="4"/>
  <c r="BB320" i="4"/>
  <c r="BC320" i="4"/>
  <c r="BA450" i="4"/>
  <c r="BB450" i="4"/>
  <c r="BC450" i="4"/>
  <c r="BA23" i="4"/>
  <c r="BB23" i="4"/>
  <c r="BC23" i="4"/>
  <c r="BA129" i="4"/>
  <c r="BB129" i="4"/>
  <c r="BC129" i="4"/>
  <c r="BA144" i="4"/>
  <c r="BB144" i="4"/>
  <c r="BC144" i="4"/>
  <c r="BC438" i="4"/>
  <c r="BB438" i="4"/>
  <c r="BA438" i="4"/>
  <c r="AV141" i="4"/>
  <c r="AV136" i="4"/>
  <c r="AV96" i="4"/>
  <c r="AV214" i="4"/>
  <c r="AV67" i="4"/>
  <c r="AV76" i="4"/>
  <c r="AV236" i="4"/>
  <c r="AV176" i="4"/>
  <c r="AV398" i="4"/>
  <c r="AV157" i="4"/>
  <c r="AV396" i="4"/>
  <c r="AV221" i="4"/>
  <c r="AV458" i="4"/>
  <c r="AV195" i="4"/>
  <c r="AV414" i="4"/>
  <c r="AV102" i="4"/>
  <c r="AV287" i="4"/>
  <c r="AV23" i="4"/>
  <c r="AV363" i="4"/>
  <c r="AV288" i="4"/>
  <c r="AV142" i="4"/>
  <c r="AV282" i="4"/>
  <c r="AV28" i="4"/>
  <c r="AV37" i="4"/>
  <c r="AV155" i="4"/>
  <c r="AV330" i="4"/>
  <c r="AV10" i="4"/>
  <c r="AV150" i="4"/>
  <c r="AV437" i="4"/>
  <c r="AV51" i="4"/>
  <c r="AV397" i="4"/>
  <c r="AV449" i="4"/>
  <c r="AV53" i="4"/>
  <c r="AV139" i="4"/>
  <c r="AV32" i="4"/>
  <c r="AV216" i="4"/>
  <c r="AW141" i="4"/>
  <c r="AW136" i="4"/>
  <c r="AW96" i="4"/>
  <c r="AW214" i="4"/>
  <c r="AW67" i="4"/>
  <c r="AW76" i="4"/>
  <c r="AW236" i="4"/>
  <c r="AW176" i="4"/>
  <c r="AW398" i="4"/>
  <c r="AW157" i="4"/>
  <c r="AW396" i="4"/>
  <c r="AW221" i="4"/>
  <c r="AW458" i="4"/>
  <c r="AW195" i="4"/>
  <c r="AW414" i="4"/>
  <c r="AW102" i="4"/>
  <c r="AW287" i="4"/>
  <c r="AW23" i="4"/>
  <c r="AW363" i="4"/>
  <c r="AW288" i="4"/>
  <c r="AW142" i="4"/>
  <c r="AW282" i="4"/>
  <c r="AW28" i="4"/>
  <c r="AW37" i="4"/>
  <c r="AW155" i="4"/>
  <c r="AW330" i="4"/>
  <c r="AW10" i="4"/>
  <c r="AW150" i="4"/>
  <c r="AW437" i="4"/>
  <c r="AW51" i="4"/>
  <c r="AW397" i="4"/>
  <c r="AW449" i="4"/>
  <c r="AW53" i="4"/>
  <c r="AW139" i="4"/>
  <c r="AW32" i="4"/>
  <c r="AW216" i="4"/>
  <c r="AX141" i="4"/>
  <c r="AX136" i="4"/>
  <c r="AX96" i="4"/>
  <c r="AX214" i="4"/>
  <c r="AX67" i="4"/>
  <c r="AX76" i="4"/>
  <c r="AX236" i="4"/>
  <c r="AX176" i="4"/>
  <c r="AX398" i="4"/>
  <c r="AX157" i="4"/>
  <c r="AX396" i="4"/>
  <c r="AX221" i="4"/>
  <c r="AX458" i="4"/>
  <c r="AX195" i="4"/>
  <c r="AX414" i="4"/>
  <c r="AX102" i="4"/>
  <c r="AX287" i="4"/>
  <c r="AX23" i="4"/>
  <c r="AX363" i="4"/>
  <c r="AX288" i="4"/>
  <c r="AX142" i="4"/>
  <c r="AX282" i="4"/>
  <c r="AX28" i="4"/>
  <c r="AX37" i="4"/>
  <c r="AX155" i="4"/>
  <c r="AX330" i="4"/>
  <c r="AX10" i="4"/>
  <c r="AX150" i="4"/>
  <c r="AX437" i="4"/>
  <c r="AX51" i="4"/>
  <c r="AX397" i="4"/>
  <c r="AX449" i="4"/>
  <c r="AX53" i="4"/>
  <c r="AX139" i="4"/>
  <c r="AX32" i="4"/>
  <c r="AX216" i="4"/>
  <c r="AY141" i="4"/>
  <c r="AY136" i="4"/>
  <c r="AY96" i="4"/>
  <c r="AY214" i="4"/>
  <c r="AY67" i="4"/>
  <c r="AY76" i="4"/>
  <c r="AY236" i="4"/>
  <c r="AY176" i="4"/>
  <c r="AY398" i="4"/>
  <c r="AY157" i="4"/>
  <c r="AY396" i="4"/>
  <c r="AY221" i="4"/>
  <c r="AY458" i="4"/>
  <c r="AY195" i="4"/>
  <c r="AY414" i="4"/>
  <c r="AY102" i="4"/>
  <c r="AY287" i="4"/>
  <c r="AY23" i="4"/>
  <c r="AY363" i="4"/>
  <c r="AY288" i="4"/>
  <c r="AY142" i="4"/>
  <c r="AY282" i="4"/>
  <c r="AY28" i="4"/>
  <c r="AY37" i="4"/>
  <c r="AY155" i="4"/>
  <c r="AY330" i="4"/>
  <c r="AY10" i="4"/>
  <c r="AY150" i="4"/>
  <c r="AY437" i="4"/>
  <c r="AY51" i="4"/>
  <c r="AY397" i="4"/>
  <c r="AY449" i="4"/>
  <c r="AY53" i="4"/>
  <c r="AY139" i="4"/>
  <c r="AY32" i="4"/>
  <c r="AY216" i="4"/>
  <c r="AZ141" i="4"/>
  <c r="AZ136" i="4"/>
  <c r="AZ96" i="4"/>
  <c r="AZ214" i="4"/>
  <c r="AZ67" i="4"/>
  <c r="AZ76" i="4"/>
  <c r="AZ236" i="4"/>
  <c r="AZ176" i="4"/>
  <c r="AZ398" i="4"/>
  <c r="AZ157" i="4"/>
  <c r="AZ396" i="4"/>
  <c r="AZ221" i="4"/>
  <c r="AZ458" i="4"/>
  <c r="AZ195" i="4"/>
  <c r="AZ414" i="4"/>
  <c r="AZ102" i="4"/>
  <c r="AZ287" i="4"/>
  <c r="AZ23" i="4"/>
  <c r="AZ363" i="4"/>
  <c r="AZ288" i="4"/>
  <c r="AZ142" i="4"/>
  <c r="AZ282" i="4"/>
  <c r="AZ28" i="4"/>
  <c r="AZ37" i="4"/>
  <c r="AZ155" i="4"/>
  <c r="AZ330" i="4"/>
  <c r="AZ10" i="4"/>
  <c r="AZ150" i="4"/>
  <c r="AZ437" i="4"/>
  <c r="AZ51" i="4"/>
  <c r="AZ397" i="4"/>
  <c r="AZ449" i="4"/>
  <c r="AZ53" i="4"/>
  <c r="AZ139" i="4"/>
  <c r="AZ32" i="4"/>
  <c r="AZ216" i="4"/>
  <c r="BD141" i="4"/>
  <c r="BD136" i="4"/>
  <c r="BD96" i="4"/>
  <c r="BD214" i="4"/>
  <c r="BD67" i="4"/>
  <c r="BD76" i="4"/>
  <c r="BD236" i="4"/>
  <c r="BD176" i="4"/>
  <c r="BD398" i="4"/>
  <c r="BD157" i="4"/>
  <c r="BD396" i="4"/>
  <c r="BD221" i="4"/>
  <c r="BD458" i="4"/>
  <c r="BD195" i="4"/>
  <c r="BD414" i="4"/>
  <c r="BD102" i="4"/>
  <c r="BD287" i="4"/>
  <c r="BD23" i="4"/>
  <c r="BD363" i="4"/>
  <c r="BD288" i="4"/>
  <c r="BD142" i="4"/>
  <c r="BD282" i="4"/>
  <c r="BD28" i="4"/>
  <c r="BD37" i="4"/>
  <c r="BD155" i="4"/>
  <c r="BD330" i="4"/>
  <c r="BD10" i="4"/>
  <c r="BD150" i="4"/>
  <c r="BD437" i="4"/>
  <c r="BD51" i="4"/>
  <c r="BD397" i="4"/>
  <c r="BD449" i="4"/>
  <c r="BD53" i="4"/>
  <c r="BD139" i="4"/>
  <c r="BD32" i="4"/>
  <c r="BD216" i="4"/>
  <c r="BE141" i="4"/>
  <c r="BE136" i="4"/>
  <c r="BE96" i="4"/>
  <c r="BE214" i="4"/>
  <c r="BE67" i="4"/>
  <c r="BE76" i="4"/>
  <c r="BE236" i="4"/>
  <c r="BE176" i="4"/>
  <c r="BE398" i="4"/>
  <c r="BE157" i="4"/>
  <c r="BE396" i="4"/>
  <c r="BE221" i="4"/>
  <c r="BE458" i="4"/>
  <c r="BE195" i="4"/>
  <c r="BE414" i="4"/>
  <c r="BE102" i="4"/>
  <c r="BE287" i="4"/>
  <c r="BE23" i="4"/>
  <c r="BE363" i="4"/>
  <c r="BE288" i="4"/>
  <c r="BE142" i="4"/>
  <c r="BE282" i="4"/>
  <c r="BE28" i="4"/>
  <c r="BE37" i="4"/>
  <c r="BE155" i="4"/>
  <c r="BE330" i="4"/>
  <c r="BE10" i="4"/>
  <c r="BE150" i="4"/>
  <c r="BE437" i="4"/>
  <c r="BE51" i="4"/>
  <c r="BE397" i="4"/>
  <c r="BE449" i="4"/>
  <c r="BE53" i="4"/>
  <c r="BE139" i="4"/>
  <c r="BE32" i="4"/>
  <c r="BE216" i="4"/>
  <c r="BF141" i="4"/>
  <c r="BF136" i="4"/>
  <c r="BF96" i="4"/>
  <c r="BF214" i="4"/>
  <c r="BF67" i="4"/>
  <c r="BF76" i="4"/>
  <c r="BF236" i="4"/>
  <c r="BF176" i="4"/>
  <c r="BF398" i="4"/>
  <c r="BF157" i="4"/>
  <c r="BF396" i="4"/>
  <c r="BF221" i="4"/>
  <c r="BF458" i="4"/>
  <c r="BF195" i="4"/>
  <c r="BF414" i="4"/>
  <c r="BF102" i="4"/>
  <c r="BF287" i="4"/>
  <c r="BF23" i="4"/>
  <c r="BF363" i="4"/>
  <c r="BF288" i="4"/>
  <c r="BF142" i="4"/>
  <c r="BF282" i="4"/>
  <c r="BF28" i="4"/>
  <c r="BF37" i="4"/>
  <c r="BF155" i="4"/>
  <c r="BF330" i="4"/>
  <c r="BF10" i="4"/>
  <c r="BF150" i="4"/>
  <c r="BF437" i="4"/>
  <c r="BF51" i="4"/>
  <c r="BF397" i="4"/>
  <c r="BF449" i="4"/>
  <c r="BF53" i="4"/>
  <c r="BF139" i="4"/>
  <c r="BF32" i="4"/>
  <c r="BF216" i="4"/>
  <c r="BG141" i="4"/>
  <c r="BG136" i="4"/>
  <c r="BG96" i="4"/>
  <c r="BG214" i="4"/>
  <c r="BG67" i="4"/>
  <c r="BG76" i="4"/>
  <c r="BG236" i="4"/>
  <c r="BG176" i="4"/>
  <c r="BG398" i="4"/>
  <c r="BG157" i="4"/>
  <c r="BG396" i="4"/>
  <c r="BG221" i="4"/>
  <c r="BG458" i="4"/>
  <c r="BG195" i="4"/>
  <c r="BG414" i="4"/>
  <c r="BG102" i="4"/>
  <c r="BG287" i="4"/>
  <c r="BG23" i="4"/>
  <c r="BG363" i="4"/>
  <c r="BG288" i="4"/>
  <c r="BG142" i="4"/>
  <c r="BG282" i="4"/>
  <c r="BG28" i="4"/>
  <c r="BG37" i="4"/>
  <c r="BG155" i="4"/>
  <c r="BG330" i="4"/>
  <c r="BG10" i="4"/>
  <c r="BG150" i="4"/>
  <c r="BG437" i="4"/>
  <c r="BG51" i="4"/>
  <c r="BG397" i="4"/>
  <c r="BG449" i="4"/>
  <c r="BG53" i="4"/>
  <c r="BG139" i="4"/>
  <c r="BG32" i="4"/>
  <c r="BG216" i="4"/>
  <c r="BH141" i="4"/>
  <c r="BH136" i="4"/>
  <c r="BH96" i="4"/>
  <c r="BH214" i="4"/>
  <c r="BH67" i="4"/>
  <c r="BH76" i="4"/>
  <c r="BH236" i="4"/>
  <c r="BH176" i="4"/>
  <c r="BH398" i="4"/>
  <c r="BH157" i="4"/>
  <c r="BH396" i="4"/>
  <c r="BH221" i="4"/>
  <c r="BH458" i="4"/>
  <c r="BH195" i="4"/>
  <c r="BH414" i="4"/>
  <c r="BH102" i="4"/>
  <c r="BH287" i="4"/>
  <c r="BH23" i="4"/>
  <c r="BH363" i="4"/>
  <c r="BH288" i="4"/>
  <c r="BH142" i="4"/>
  <c r="BH282" i="4"/>
  <c r="BH28" i="4"/>
  <c r="BH37" i="4"/>
  <c r="BH155" i="4"/>
  <c r="BH330" i="4"/>
  <c r="BH10" i="4"/>
  <c r="BH150" i="4"/>
  <c r="BH437" i="4"/>
  <c r="BH51" i="4"/>
  <c r="BH397" i="4"/>
  <c r="BH449" i="4"/>
  <c r="BH53" i="4"/>
  <c r="BH139" i="4"/>
  <c r="BH32" i="4"/>
  <c r="BH216" i="4"/>
  <c r="BI141" i="4"/>
  <c r="BI136" i="4"/>
  <c r="BI96" i="4"/>
  <c r="BI214" i="4"/>
  <c r="BI67" i="4"/>
  <c r="BI76" i="4"/>
  <c r="BI236" i="4"/>
  <c r="BI176" i="4"/>
  <c r="BI398" i="4"/>
  <c r="BI157" i="4"/>
  <c r="BI396" i="4"/>
  <c r="BI221" i="4"/>
  <c r="BI458" i="4"/>
  <c r="BI195" i="4"/>
  <c r="BI414" i="4"/>
  <c r="BI102" i="4"/>
  <c r="BI287" i="4"/>
  <c r="BI23" i="4"/>
  <c r="BI363" i="4"/>
  <c r="BI288" i="4"/>
  <c r="BI142" i="4"/>
  <c r="BI282" i="4"/>
  <c r="BI28" i="4"/>
  <c r="BI37" i="4"/>
  <c r="BI155" i="4"/>
  <c r="BI330" i="4"/>
  <c r="BI10" i="4"/>
  <c r="BI150" i="4"/>
  <c r="BI437" i="4"/>
  <c r="BI51" i="4"/>
  <c r="BI397" i="4"/>
  <c r="BI449" i="4"/>
  <c r="BI53" i="4"/>
  <c r="BI139" i="4"/>
  <c r="BI32" i="4"/>
  <c r="BI216" i="4"/>
  <c r="BJ141" i="4"/>
  <c r="BJ136" i="4"/>
  <c r="BJ96" i="4"/>
  <c r="BJ214" i="4"/>
  <c r="BJ67" i="4"/>
  <c r="BJ76" i="4"/>
  <c r="BJ236" i="4"/>
  <c r="BJ176" i="4"/>
  <c r="BJ398" i="4"/>
  <c r="BJ157" i="4"/>
  <c r="BJ396" i="4"/>
  <c r="BJ221" i="4"/>
  <c r="BJ458" i="4"/>
  <c r="BJ195" i="4"/>
  <c r="BJ414" i="4"/>
  <c r="BJ102" i="4"/>
  <c r="BJ287" i="4"/>
  <c r="BJ23" i="4"/>
  <c r="BJ363" i="4"/>
  <c r="BJ288" i="4"/>
  <c r="BJ142" i="4"/>
  <c r="BJ282" i="4"/>
  <c r="BJ28" i="4"/>
  <c r="BJ37" i="4"/>
  <c r="BJ155" i="4"/>
  <c r="BJ330" i="4"/>
  <c r="BJ10" i="4"/>
  <c r="BJ150" i="4"/>
  <c r="BJ437" i="4"/>
  <c r="BJ51" i="4"/>
  <c r="BJ397" i="4"/>
  <c r="BJ449" i="4"/>
  <c r="BJ53" i="4"/>
  <c r="BJ139" i="4"/>
  <c r="BJ32" i="4"/>
  <c r="BJ216" i="4"/>
  <c r="BK141" i="4"/>
  <c r="BK136" i="4"/>
  <c r="BK96" i="4"/>
  <c r="BK214" i="4"/>
  <c r="BK67" i="4"/>
  <c r="BK76" i="4"/>
  <c r="BK236" i="4"/>
  <c r="BK176" i="4"/>
  <c r="BK398" i="4"/>
  <c r="BK157" i="4"/>
  <c r="BK396" i="4"/>
  <c r="BK221" i="4"/>
  <c r="BK458" i="4"/>
  <c r="BK195" i="4"/>
  <c r="BK414" i="4"/>
  <c r="BK102" i="4"/>
  <c r="BK287" i="4"/>
  <c r="BK23" i="4"/>
  <c r="BK363" i="4"/>
  <c r="BK288" i="4"/>
  <c r="BK142" i="4"/>
  <c r="BK282" i="4"/>
  <c r="BK28" i="4"/>
  <c r="BK37" i="4"/>
  <c r="BK155" i="4"/>
  <c r="BK330" i="4"/>
  <c r="BK10" i="4"/>
  <c r="BK150" i="4"/>
  <c r="BK437" i="4"/>
  <c r="BK51" i="4"/>
  <c r="BK397" i="4"/>
  <c r="BK449" i="4"/>
  <c r="BK53" i="4"/>
  <c r="BK139" i="4"/>
  <c r="BK32" i="4"/>
  <c r="BK216" i="4"/>
  <c r="BL141" i="4"/>
  <c r="BL136" i="4"/>
  <c r="BL96" i="4"/>
  <c r="BL214" i="4"/>
  <c r="BL67" i="4"/>
  <c r="BL76" i="4"/>
  <c r="BL236" i="4"/>
  <c r="BL176" i="4"/>
  <c r="BL398" i="4"/>
  <c r="BL157" i="4"/>
  <c r="BL396" i="4"/>
  <c r="BL221" i="4"/>
  <c r="BL458" i="4"/>
  <c r="BL195" i="4"/>
  <c r="BL414" i="4"/>
  <c r="BL102" i="4"/>
  <c r="BL287" i="4"/>
  <c r="BL23" i="4"/>
  <c r="BL363" i="4"/>
  <c r="BL288" i="4"/>
  <c r="BL142" i="4"/>
  <c r="BL282" i="4"/>
  <c r="BL28" i="4"/>
  <c r="BL37" i="4"/>
  <c r="BL155" i="4"/>
  <c r="BL330" i="4"/>
  <c r="BL10" i="4"/>
  <c r="BL150" i="4"/>
  <c r="BL437" i="4"/>
  <c r="BL51" i="4"/>
  <c r="BL397" i="4"/>
  <c r="BL449" i="4"/>
  <c r="BL53" i="4"/>
  <c r="BL139" i="4"/>
  <c r="BL32" i="4"/>
  <c r="BL216" i="4"/>
  <c r="BM141" i="4"/>
  <c r="BM136" i="4"/>
  <c r="BM96" i="4"/>
  <c r="BM214" i="4"/>
  <c r="BM67" i="4"/>
  <c r="BM76" i="4"/>
  <c r="BM236" i="4"/>
  <c r="BM176" i="4"/>
  <c r="BM398" i="4"/>
  <c r="BM157" i="4"/>
  <c r="BM396" i="4"/>
  <c r="BM221" i="4"/>
  <c r="BM458" i="4"/>
  <c r="BM195" i="4"/>
  <c r="BM414" i="4"/>
  <c r="BM102" i="4"/>
  <c r="BM287" i="4"/>
  <c r="BM23" i="4"/>
  <c r="BM363" i="4"/>
  <c r="BM288" i="4"/>
  <c r="BM142" i="4"/>
  <c r="BM282" i="4"/>
  <c r="BM28" i="4"/>
  <c r="BM37" i="4"/>
  <c r="BM155" i="4"/>
  <c r="BM330" i="4"/>
  <c r="BM10" i="4"/>
  <c r="BM150" i="4"/>
  <c r="BM437" i="4"/>
  <c r="BM51" i="4"/>
  <c r="BM397" i="4"/>
  <c r="BM449" i="4"/>
  <c r="BM53" i="4"/>
  <c r="BM139" i="4"/>
  <c r="BM32" i="4"/>
  <c r="BM216" i="4"/>
  <c r="BN141" i="4"/>
  <c r="BN136" i="4"/>
  <c r="BN96" i="4"/>
  <c r="BN214" i="4"/>
  <c r="BN67" i="4"/>
  <c r="BN76" i="4"/>
  <c r="BN236" i="4"/>
  <c r="BN176" i="4"/>
  <c r="BN398" i="4"/>
  <c r="BN157" i="4"/>
  <c r="BN396" i="4"/>
  <c r="BN221" i="4"/>
  <c r="BN458" i="4"/>
  <c r="BN195" i="4"/>
  <c r="BN414" i="4"/>
  <c r="BN102" i="4"/>
  <c r="BN287" i="4"/>
  <c r="BN23" i="4"/>
  <c r="BN363" i="4"/>
  <c r="BN288" i="4"/>
  <c r="BN142" i="4"/>
  <c r="BN282" i="4"/>
  <c r="BN28" i="4"/>
  <c r="BN37" i="4"/>
  <c r="BN155" i="4"/>
  <c r="BN330" i="4"/>
  <c r="BN10" i="4"/>
  <c r="BN150" i="4"/>
  <c r="BN437" i="4"/>
  <c r="BN51" i="4"/>
  <c r="BN397" i="4"/>
  <c r="BN449" i="4"/>
  <c r="BN53" i="4"/>
  <c r="BN139" i="4"/>
  <c r="BN32" i="4"/>
  <c r="BN216" i="4"/>
  <c r="BO141" i="4"/>
  <c r="BO136" i="4"/>
  <c r="BO96" i="4"/>
  <c r="BO214" i="4"/>
  <c r="BO67" i="4"/>
  <c r="BO76" i="4"/>
  <c r="BO236" i="4"/>
  <c r="BO176" i="4"/>
  <c r="BO398" i="4"/>
  <c r="BO157" i="4"/>
  <c r="BO396" i="4"/>
  <c r="BO221" i="4"/>
  <c r="BO458" i="4"/>
  <c r="BO195" i="4"/>
  <c r="BO414" i="4"/>
  <c r="BO102" i="4"/>
  <c r="BO287" i="4"/>
  <c r="BO23" i="4"/>
  <c r="BO363" i="4"/>
  <c r="BO288" i="4"/>
  <c r="BO142" i="4"/>
  <c r="BO282" i="4"/>
  <c r="BO28" i="4"/>
  <c r="BO37" i="4"/>
  <c r="BO155" i="4"/>
  <c r="BO330" i="4"/>
  <c r="BO10" i="4"/>
  <c r="BO150" i="4"/>
  <c r="BO437" i="4"/>
  <c r="BO51" i="4"/>
  <c r="BO397" i="4"/>
  <c r="BO449" i="4"/>
  <c r="BO53" i="4"/>
  <c r="BO139" i="4"/>
  <c r="BO32" i="4"/>
  <c r="BO216" i="4"/>
  <c r="BP141" i="4"/>
  <c r="BP136" i="4"/>
  <c r="BP96" i="4"/>
  <c r="BP214" i="4"/>
  <c r="BP67" i="4"/>
  <c r="BP76" i="4"/>
  <c r="BP236" i="4"/>
  <c r="BP176" i="4"/>
  <c r="BP398" i="4"/>
  <c r="BP157" i="4"/>
  <c r="BP396" i="4"/>
  <c r="BP221" i="4"/>
  <c r="BP458" i="4"/>
  <c r="BP195" i="4"/>
  <c r="BP414" i="4"/>
  <c r="BP102" i="4"/>
  <c r="BP287" i="4"/>
  <c r="BP23" i="4"/>
  <c r="BP363" i="4"/>
  <c r="BP288" i="4"/>
  <c r="BP142" i="4"/>
  <c r="BP282" i="4"/>
  <c r="BP28" i="4"/>
  <c r="BP37" i="4"/>
  <c r="BP155" i="4"/>
  <c r="BP330" i="4"/>
  <c r="BP10" i="4"/>
  <c r="BP150" i="4"/>
  <c r="BP437" i="4"/>
  <c r="BP51" i="4"/>
  <c r="BP397" i="4"/>
  <c r="BP449" i="4"/>
  <c r="BP53" i="4"/>
  <c r="BP139" i="4"/>
  <c r="BP32" i="4"/>
  <c r="BP216" i="4"/>
  <c r="BQ141" i="4"/>
  <c r="BQ136" i="4"/>
  <c r="BQ96" i="4"/>
  <c r="BQ214" i="4"/>
  <c r="BQ67" i="4"/>
  <c r="BQ76" i="4"/>
  <c r="BQ236" i="4"/>
  <c r="BQ176" i="4"/>
  <c r="BQ398" i="4"/>
  <c r="BQ157" i="4"/>
  <c r="BQ396" i="4"/>
  <c r="BQ221" i="4"/>
  <c r="BQ458" i="4"/>
  <c r="BQ195" i="4"/>
  <c r="BQ414" i="4"/>
  <c r="BQ102" i="4"/>
  <c r="BQ287" i="4"/>
  <c r="BQ23" i="4"/>
  <c r="BQ363" i="4"/>
  <c r="BQ288" i="4"/>
  <c r="BQ142" i="4"/>
  <c r="BQ282" i="4"/>
  <c r="BQ28" i="4"/>
  <c r="BQ37" i="4"/>
  <c r="BQ155" i="4"/>
  <c r="BQ330" i="4"/>
  <c r="BQ10" i="4"/>
  <c r="BQ150" i="4"/>
  <c r="BQ437" i="4"/>
  <c r="BQ51" i="4"/>
  <c r="BQ397" i="4"/>
  <c r="BQ449" i="4"/>
  <c r="BQ53" i="4"/>
  <c r="BQ139" i="4"/>
  <c r="BQ32" i="4"/>
  <c r="BQ216" i="4"/>
  <c r="BR141" i="4"/>
  <c r="BR136" i="4"/>
  <c r="BR96" i="4"/>
  <c r="BR214" i="4"/>
  <c r="BR67" i="4"/>
  <c r="BR76" i="4"/>
  <c r="BR236" i="4"/>
  <c r="BR176" i="4"/>
  <c r="BR398" i="4"/>
  <c r="BR157" i="4"/>
  <c r="BR396" i="4"/>
  <c r="BR221" i="4"/>
  <c r="BR458" i="4"/>
  <c r="BR195" i="4"/>
  <c r="BR414" i="4"/>
  <c r="BR102" i="4"/>
  <c r="BR287" i="4"/>
  <c r="BR23" i="4"/>
  <c r="BR363" i="4"/>
  <c r="BR288" i="4"/>
  <c r="BR142" i="4"/>
  <c r="BR282" i="4"/>
  <c r="BR28" i="4"/>
  <c r="BR37" i="4"/>
  <c r="BR155" i="4"/>
  <c r="BR330" i="4"/>
  <c r="BR10" i="4"/>
  <c r="BR150" i="4"/>
  <c r="BR437" i="4"/>
  <c r="BR51" i="4"/>
  <c r="BR397" i="4"/>
  <c r="BR449" i="4"/>
  <c r="BR53" i="4"/>
  <c r="BR139" i="4"/>
  <c r="BR32" i="4"/>
  <c r="BR216" i="4"/>
  <c r="BS141" i="4"/>
  <c r="BS136" i="4"/>
  <c r="BS96" i="4"/>
  <c r="BS214" i="4"/>
  <c r="BS67" i="4"/>
  <c r="BS76" i="4"/>
  <c r="BS236" i="4"/>
  <c r="BS176" i="4"/>
  <c r="BS398" i="4"/>
  <c r="BS157" i="4"/>
  <c r="BS396" i="4"/>
  <c r="BS221" i="4"/>
  <c r="BS458" i="4"/>
  <c r="BS195" i="4"/>
  <c r="BS414" i="4"/>
  <c r="BS102" i="4"/>
  <c r="BS287" i="4"/>
  <c r="BS23" i="4"/>
  <c r="BS363" i="4"/>
  <c r="BS288" i="4"/>
  <c r="BS142" i="4"/>
  <c r="BS282" i="4"/>
  <c r="BS28" i="4"/>
  <c r="BS37" i="4"/>
  <c r="BS155" i="4"/>
  <c r="BS330" i="4"/>
  <c r="BS10" i="4"/>
  <c r="BS150" i="4"/>
  <c r="BS437" i="4"/>
  <c r="BS51" i="4"/>
  <c r="BS397" i="4"/>
  <c r="BS449" i="4"/>
  <c r="BS53" i="4"/>
  <c r="BS139" i="4"/>
  <c r="BS32" i="4"/>
  <c r="BS216" i="4"/>
  <c r="BT141" i="4"/>
  <c r="BT136" i="4"/>
  <c r="BT96" i="4"/>
  <c r="BT214" i="4"/>
  <c r="BT67" i="4"/>
  <c r="BT76" i="4"/>
  <c r="BT236" i="4"/>
  <c r="BT176" i="4"/>
  <c r="BT398" i="4"/>
  <c r="BT157" i="4"/>
  <c r="BT396" i="4"/>
  <c r="BT221" i="4"/>
  <c r="BT458" i="4"/>
  <c r="BT195" i="4"/>
  <c r="BT414" i="4"/>
  <c r="BT102" i="4"/>
  <c r="BT287" i="4"/>
  <c r="BT23" i="4"/>
  <c r="BT363" i="4"/>
  <c r="BT288" i="4"/>
  <c r="BT142" i="4"/>
  <c r="BT282" i="4"/>
  <c r="BT28" i="4"/>
  <c r="BT37" i="4"/>
  <c r="BT155" i="4"/>
  <c r="BT330" i="4"/>
  <c r="BT10" i="4"/>
  <c r="BT150" i="4"/>
  <c r="BT437" i="4"/>
  <c r="BT51" i="4"/>
  <c r="BT397" i="4"/>
  <c r="BT449" i="4"/>
  <c r="BT53" i="4"/>
  <c r="BT139" i="4"/>
  <c r="BT32" i="4"/>
  <c r="BT216" i="4"/>
  <c r="BU141" i="4"/>
  <c r="BU136" i="4"/>
  <c r="BU96" i="4"/>
  <c r="BU214" i="4"/>
  <c r="BU67" i="4"/>
  <c r="BU76" i="4"/>
  <c r="BU236" i="4"/>
  <c r="BU176" i="4"/>
  <c r="BU398" i="4"/>
  <c r="BU157" i="4"/>
  <c r="BU396" i="4"/>
  <c r="BU221" i="4"/>
  <c r="BU458" i="4"/>
  <c r="BU195" i="4"/>
  <c r="BU414" i="4"/>
  <c r="BU102" i="4"/>
  <c r="BU287" i="4"/>
  <c r="BU23" i="4"/>
  <c r="BU363" i="4"/>
  <c r="BU288" i="4"/>
  <c r="BU142" i="4"/>
  <c r="BU282" i="4"/>
  <c r="BU28" i="4"/>
  <c r="BU37" i="4"/>
  <c r="BU155" i="4"/>
  <c r="BU330" i="4"/>
  <c r="BU10" i="4"/>
  <c r="BU150" i="4"/>
  <c r="BU437" i="4"/>
  <c r="BU51" i="4"/>
  <c r="BU397" i="4"/>
  <c r="BU449" i="4"/>
  <c r="BU53" i="4"/>
  <c r="BU139" i="4"/>
  <c r="BU32" i="4"/>
  <c r="BU216" i="4"/>
  <c r="BV141" i="4"/>
  <c r="BV136" i="4"/>
  <c r="BV96" i="4"/>
  <c r="BV214" i="4"/>
  <c r="BV67" i="4"/>
  <c r="BV76" i="4"/>
  <c r="BV236" i="4"/>
  <c r="BV176" i="4"/>
  <c r="BV398" i="4"/>
  <c r="BV157" i="4"/>
  <c r="BV396" i="4"/>
  <c r="BV221" i="4"/>
  <c r="BV458" i="4"/>
  <c r="BV195" i="4"/>
  <c r="BV414" i="4"/>
  <c r="BV102" i="4"/>
  <c r="BV287" i="4"/>
  <c r="BV23" i="4"/>
  <c r="BV363" i="4"/>
  <c r="BV288" i="4"/>
  <c r="BV142" i="4"/>
  <c r="BV282" i="4"/>
  <c r="BV28" i="4"/>
  <c r="BV37" i="4"/>
  <c r="BV155" i="4"/>
  <c r="BV330" i="4"/>
  <c r="BV10" i="4"/>
  <c r="BV150" i="4"/>
  <c r="BV437" i="4"/>
  <c r="BV51" i="4"/>
  <c r="BV397" i="4"/>
  <c r="BV449" i="4"/>
  <c r="BV53" i="4"/>
  <c r="BV139" i="4"/>
  <c r="BV32" i="4"/>
  <c r="BV216" i="4"/>
  <c r="BW141" i="4"/>
  <c r="BW136" i="4"/>
  <c r="BW96" i="4"/>
  <c r="BW214" i="4"/>
  <c r="BW67" i="4"/>
  <c r="BW76" i="4"/>
  <c r="BW236" i="4"/>
  <c r="BW176" i="4"/>
  <c r="BW398" i="4"/>
  <c r="BW157" i="4"/>
  <c r="BW396" i="4"/>
  <c r="BW221" i="4"/>
  <c r="BW458" i="4"/>
  <c r="BW195" i="4"/>
  <c r="BW414" i="4"/>
  <c r="BW102" i="4"/>
  <c r="BW287" i="4"/>
  <c r="BW23" i="4"/>
  <c r="BW363" i="4"/>
  <c r="BW288" i="4"/>
  <c r="BW142" i="4"/>
  <c r="BW282" i="4"/>
  <c r="BW28" i="4"/>
  <c r="BW37" i="4"/>
  <c r="BW155" i="4"/>
  <c r="BW330" i="4"/>
  <c r="BW10" i="4"/>
  <c r="BW150" i="4"/>
  <c r="BW437" i="4"/>
  <c r="BW51" i="4"/>
  <c r="BW397" i="4"/>
  <c r="BW449" i="4"/>
  <c r="BW53" i="4"/>
  <c r="BW139" i="4"/>
  <c r="BW32" i="4"/>
  <c r="BW216" i="4"/>
  <c r="BX141" i="4"/>
  <c r="BX136" i="4"/>
  <c r="BX96" i="4"/>
  <c r="BX214" i="4"/>
  <c r="BX67" i="4"/>
  <c r="BX76" i="4"/>
  <c r="BX236" i="4"/>
  <c r="BX176" i="4"/>
  <c r="BX398" i="4"/>
  <c r="BX157" i="4"/>
  <c r="BX396" i="4"/>
  <c r="BX221" i="4"/>
  <c r="BX458" i="4"/>
  <c r="BX195" i="4"/>
  <c r="BX414" i="4"/>
  <c r="BX102" i="4"/>
  <c r="BX287" i="4"/>
  <c r="BX23" i="4"/>
  <c r="BX363" i="4"/>
  <c r="BX288" i="4"/>
  <c r="BX142" i="4"/>
  <c r="BX282" i="4"/>
  <c r="BX28" i="4"/>
  <c r="BX37" i="4"/>
  <c r="BX155" i="4"/>
  <c r="BX330" i="4"/>
  <c r="BX10" i="4"/>
  <c r="BX150" i="4"/>
  <c r="BX437" i="4"/>
  <c r="BX51" i="4"/>
  <c r="BX397" i="4"/>
  <c r="BX449" i="4"/>
  <c r="BX53" i="4"/>
  <c r="BX139" i="4"/>
  <c r="BX32" i="4"/>
  <c r="BX216" i="4"/>
  <c r="BY141" i="4"/>
  <c r="BY136" i="4"/>
  <c r="BY96" i="4"/>
  <c r="BY214" i="4"/>
  <c r="BY67" i="4"/>
  <c r="BY76" i="4"/>
  <c r="BY236" i="4"/>
  <c r="BY176" i="4"/>
  <c r="BY398" i="4"/>
  <c r="BY157" i="4"/>
  <c r="BY396" i="4"/>
  <c r="BY221" i="4"/>
  <c r="BY458" i="4"/>
  <c r="BY195" i="4"/>
  <c r="BY414" i="4"/>
  <c r="BY102" i="4"/>
  <c r="BY287" i="4"/>
  <c r="BY23" i="4"/>
  <c r="BY363" i="4"/>
  <c r="BY288" i="4"/>
  <c r="BY142" i="4"/>
  <c r="BY282" i="4"/>
  <c r="BY28" i="4"/>
  <c r="BY37" i="4"/>
  <c r="BY155" i="4"/>
  <c r="BY330" i="4"/>
  <c r="BY10" i="4"/>
  <c r="BY150" i="4"/>
  <c r="BY437" i="4"/>
  <c r="BY51" i="4"/>
  <c r="BY397" i="4"/>
  <c r="BY449" i="4"/>
  <c r="BY53" i="4"/>
  <c r="BY139" i="4"/>
  <c r="BY32" i="4"/>
  <c r="BY216" i="4"/>
  <c r="BZ141" i="4"/>
  <c r="BZ136" i="4"/>
  <c r="BZ96" i="4"/>
  <c r="BZ214" i="4"/>
  <c r="BZ67" i="4"/>
  <c r="BZ76" i="4"/>
  <c r="BZ236" i="4"/>
  <c r="BZ176" i="4"/>
  <c r="BZ398" i="4"/>
  <c r="BZ157" i="4"/>
  <c r="BZ396" i="4"/>
  <c r="BZ221" i="4"/>
  <c r="BZ458" i="4"/>
  <c r="BZ195" i="4"/>
  <c r="BZ414" i="4"/>
  <c r="BZ102" i="4"/>
  <c r="BZ287" i="4"/>
  <c r="BZ23" i="4"/>
  <c r="BZ363" i="4"/>
  <c r="BZ288" i="4"/>
  <c r="BZ142" i="4"/>
  <c r="BZ282" i="4"/>
  <c r="BZ28" i="4"/>
  <c r="BZ37" i="4"/>
  <c r="BZ155" i="4"/>
  <c r="BZ330" i="4"/>
  <c r="BZ10" i="4"/>
  <c r="BZ150" i="4"/>
  <c r="BZ437" i="4"/>
  <c r="BZ51" i="4"/>
  <c r="BZ397" i="4"/>
  <c r="BZ449" i="4"/>
  <c r="BZ53" i="4"/>
  <c r="BZ139" i="4"/>
  <c r="BZ32" i="4"/>
  <c r="BZ216" i="4"/>
  <c r="CA141" i="4"/>
  <c r="CA136" i="4"/>
  <c r="CA96" i="4"/>
  <c r="CA214" i="4"/>
  <c r="CA67" i="4"/>
  <c r="CA76" i="4"/>
  <c r="CA236" i="4"/>
  <c r="CA176" i="4"/>
  <c r="CA398" i="4"/>
  <c r="CA157" i="4"/>
  <c r="CA396" i="4"/>
  <c r="CA221" i="4"/>
  <c r="CA458" i="4"/>
  <c r="CA195" i="4"/>
  <c r="CA414" i="4"/>
  <c r="CA102" i="4"/>
  <c r="CA287" i="4"/>
  <c r="CA23" i="4"/>
  <c r="CA363" i="4"/>
  <c r="CA288" i="4"/>
  <c r="CA142" i="4"/>
  <c r="CA282" i="4"/>
  <c r="CA28" i="4"/>
  <c r="CA37" i="4"/>
  <c r="CA155" i="4"/>
  <c r="CA330" i="4"/>
  <c r="CA10" i="4"/>
  <c r="CA150" i="4"/>
  <c r="CA437" i="4"/>
  <c r="CA51" i="4"/>
  <c r="CA397" i="4"/>
  <c r="CA449" i="4"/>
  <c r="CA53" i="4"/>
  <c r="CA139" i="4"/>
  <c r="CA32" i="4"/>
  <c r="CA216" i="4"/>
  <c r="CB141" i="4"/>
  <c r="CB136" i="4"/>
  <c r="CB96" i="4"/>
  <c r="CB214" i="4"/>
  <c r="CB67" i="4"/>
  <c r="CB76" i="4"/>
  <c r="CB236" i="4"/>
  <c r="CB176" i="4"/>
  <c r="CB398" i="4"/>
  <c r="CB157" i="4"/>
  <c r="CB396" i="4"/>
  <c r="CB221" i="4"/>
  <c r="CB458" i="4"/>
  <c r="CB195" i="4"/>
  <c r="CB414" i="4"/>
  <c r="CB102" i="4"/>
  <c r="CB287" i="4"/>
  <c r="CB23" i="4"/>
  <c r="CB363" i="4"/>
  <c r="CB288" i="4"/>
  <c r="CB142" i="4"/>
  <c r="CB282" i="4"/>
  <c r="CB28" i="4"/>
  <c r="CB37" i="4"/>
  <c r="CB155" i="4"/>
  <c r="CB330" i="4"/>
  <c r="CB10" i="4"/>
  <c r="CB150" i="4"/>
  <c r="CB437" i="4"/>
  <c r="CB51" i="4"/>
  <c r="CB397" i="4"/>
  <c r="CB449" i="4"/>
  <c r="CB53" i="4"/>
  <c r="CB139" i="4"/>
  <c r="CB32" i="4"/>
  <c r="CB216" i="4"/>
  <c r="CC141" i="4"/>
  <c r="CC136" i="4"/>
  <c r="CC96" i="4"/>
  <c r="CC214" i="4"/>
  <c r="CC67" i="4"/>
  <c r="CC76" i="4"/>
  <c r="CC236" i="4"/>
  <c r="CC176" i="4"/>
  <c r="CC398" i="4"/>
  <c r="CC157" i="4"/>
  <c r="CC396" i="4"/>
  <c r="CC221" i="4"/>
  <c r="CC458" i="4"/>
  <c r="CC195" i="4"/>
  <c r="CC414" i="4"/>
  <c r="CC102" i="4"/>
  <c r="CC287" i="4"/>
  <c r="CC23" i="4"/>
  <c r="CC363" i="4"/>
  <c r="CC288" i="4"/>
  <c r="CC142" i="4"/>
  <c r="CC282" i="4"/>
  <c r="CC28" i="4"/>
  <c r="CC37" i="4"/>
  <c r="CC155" i="4"/>
  <c r="CC330" i="4"/>
  <c r="CC10" i="4"/>
  <c r="CC150" i="4"/>
  <c r="CC437" i="4"/>
  <c r="CC51" i="4"/>
  <c r="CC397" i="4"/>
  <c r="CC449" i="4"/>
  <c r="CC53" i="4"/>
  <c r="CC139" i="4"/>
  <c r="CC32" i="4"/>
  <c r="CC216" i="4"/>
  <c r="CD141" i="4"/>
  <c r="CD136" i="4"/>
  <c r="CD96" i="4"/>
  <c r="CD214" i="4"/>
  <c r="CD67" i="4"/>
  <c r="CD76" i="4"/>
  <c r="CD236" i="4"/>
  <c r="CD176" i="4"/>
  <c r="CD398" i="4"/>
  <c r="CD157" i="4"/>
  <c r="CD396" i="4"/>
  <c r="CD221" i="4"/>
  <c r="CD458" i="4"/>
  <c r="CD195" i="4"/>
  <c r="CD414" i="4"/>
  <c r="CD102" i="4"/>
  <c r="CD287" i="4"/>
  <c r="CD23" i="4"/>
  <c r="CD363" i="4"/>
  <c r="CD288" i="4"/>
  <c r="CD142" i="4"/>
  <c r="CD282" i="4"/>
  <c r="CD28" i="4"/>
  <c r="CD37" i="4"/>
  <c r="CD155" i="4"/>
  <c r="CD330" i="4"/>
  <c r="CD10" i="4"/>
  <c r="CD150" i="4"/>
  <c r="CD437" i="4"/>
  <c r="CD51" i="4"/>
  <c r="CD397" i="4"/>
  <c r="CD449" i="4"/>
  <c r="CD53" i="4"/>
  <c r="CD139" i="4"/>
  <c r="CD32" i="4"/>
  <c r="CD216" i="4"/>
  <c r="CE141" i="4"/>
  <c r="CE136" i="4"/>
  <c r="CE96" i="4"/>
  <c r="CE214" i="4"/>
  <c r="CE67" i="4"/>
  <c r="CE76" i="4"/>
  <c r="CE236" i="4"/>
  <c r="CE176" i="4"/>
  <c r="CE398" i="4"/>
  <c r="CE157" i="4"/>
  <c r="CE396" i="4"/>
  <c r="CE221" i="4"/>
  <c r="CE458" i="4"/>
  <c r="CE195" i="4"/>
  <c r="CE414" i="4"/>
  <c r="CE102" i="4"/>
  <c r="CE287" i="4"/>
  <c r="CE23" i="4"/>
  <c r="CE363" i="4"/>
  <c r="CE288" i="4"/>
  <c r="CE142" i="4"/>
  <c r="CE282" i="4"/>
  <c r="CE28" i="4"/>
  <c r="CE37" i="4"/>
  <c r="CE155" i="4"/>
  <c r="CE330" i="4"/>
  <c r="CE10" i="4"/>
  <c r="CE150" i="4"/>
  <c r="CE437" i="4"/>
  <c r="CE51" i="4"/>
  <c r="CE397" i="4"/>
  <c r="CE449" i="4"/>
  <c r="CE53" i="4"/>
  <c r="CE139" i="4"/>
  <c r="CE32" i="4"/>
  <c r="CE216" i="4"/>
  <c r="CF141" i="4"/>
  <c r="CF136" i="4"/>
  <c r="CF96" i="4"/>
  <c r="CF214" i="4"/>
  <c r="CF67" i="4"/>
  <c r="CF76" i="4"/>
  <c r="CF236" i="4"/>
  <c r="CF176" i="4"/>
  <c r="CF398" i="4"/>
  <c r="CF157" i="4"/>
  <c r="CF396" i="4"/>
  <c r="CF221" i="4"/>
  <c r="CF458" i="4"/>
  <c r="CF195" i="4"/>
  <c r="CF414" i="4"/>
  <c r="CF102" i="4"/>
  <c r="CF287" i="4"/>
  <c r="CF23" i="4"/>
  <c r="CF363" i="4"/>
  <c r="CF288" i="4"/>
  <c r="CF142" i="4"/>
  <c r="CF282" i="4"/>
  <c r="CF28" i="4"/>
  <c r="CF37" i="4"/>
  <c r="CF155" i="4"/>
  <c r="CF330" i="4"/>
  <c r="CF10" i="4"/>
  <c r="CF150" i="4"/>
  <c r="CF437" i="4"/>
  <c r="CF51" i="4"/>
  <c r="CF397" i="4"/>
  <c r="CF449" i="4"/>
  <c r="CF53" i="4"/>
  <c r="CF139" i="4"/>
  <c r="CF32" i="4"/>
  <c r="CF216" i="4"/>
  <c r="CG141" i="4"/>
  <c r="CG136" i="4"/>
  <c r="CG96" i="4"/>
  <c r="CG214" i="4"/>
  <c r="CG67" i="4"/>
  <c r="CG76" i="4"/>
  <c r="CG236" i="4"/>
  <c r="CG176" i="4"/>
  <c r="CG398" i="4"/>
  <c r="CG157" i="4"/>
  <c r="CG396" i="4"/>
  <c r="CG221" i="4"/>
  <c r="CG458" i="4"/>
  <c r="CG195" i="4"/>
  <c r="CG414" i="4"/>
  <c r="CG102" i="4"/>
  <c r="CG287" i="4"/>
  <c r="CG23" i="4"/>
  <c r="CG363" i="4"/>
  <c r="CG288" i="4"/>
  <c r="CG142" i="4"/>
  <c r="CG282" i="4"/>
  <c r="CG28" i="4"/>
  <c r="CG37" i="4"/>
  <c r="CG155" i="4"/>
  <c r="CG330" i="4"/>
  <c r="CG10" i="4"/>
  <c r="CG150" i="4"/>
  <c r="CG437" i="4"/>
  <c r="CG51" i="4"/>
  <c r="CG397" i="4"/>
  <c r="CG449" i="4"/>
  <c r="CG53" i="4"/>
  <c r="CG139" i="4"/>
  <c r="CG32" i="4"/>
  <c r="CG216" i="4"/>
  <c r="CH141" i="4"/>
  <c r="CH136" i="4"/>
  <c r="CH96" i="4"/>
  <c r="CH214" i="4"/>
  <c r="CH67" i="4"/>
  <c r="CH76" i="4"/>
  <c r="CH236" i="4"/>
  <c r="CH176" i="4"/>
  <c r="CH398" i="4"/>
  <c r="CH157" i="4"/>
  <c r="CH396" i="4"/>
  <c r="CH221" i="4"/>
  <c r="CH458" i="4"/>
  <c r="CH195" i="4"/>
  <c r="CH414" i="4"/>
  <c r="CH102" i="4"/>
  <c r="CH287" i="4"/>
  <c r="CH23" i="4"/>
  <c r="CH363" i="4"/>
  <c r="CH288" i="4"/>
  <c r="CH142" i="4"/>
  <c r="CH282" i="4"/>
  <c r="CH28" i="4"/>
  <c r="CH37" i="4"/>
  <c r="CH155" i="4"/>
  <c r="CH330" i="4"/>
  <c r="CH10" i="4"/>
  <c r="CH150" i="4"/>
  <c r="CH437" i="4"/>
  <c r="CH51" i="4"/>
  <c r="CH397" i="4"/>
  <c r="CH449" i="4"/>
  <c r="CH53" i="4"/>
  <c r="CH139" i="4"/>
  <c r="CH32" i="4"/>
  <c r="CH216" i="4"/>
  <c r="CI141" i="4"/>
  <c r="CI136" i="4"/>
  <c r="CI96" i="4"/>
  <c r="CI214" i="4"/>
  <c r="CI67" i="4"/>
  <c r="CI76" i="4"/>
  <c r="CI236" i="4"/>
  <c r="CI176" i="4"/>
  <c r="CI398" i="4"/>
  <c r="CI157" i="4"/>
  <c r="CI396" i="4"/>
  <c r="CI221" i="4"/>
  <c r="CI458" i="4"/>
  <c r="CI195" i="4"/>
  <c r="CI414" i="4"/>
  <c r="CI102" i="4"/>
  <c r="CI287" i="4"/>
  <c r="CI23" i="4"/>
  <c r="CI363" i="4"/>
  <c r="CI288" i="4"/>
  <c r="CI142" i="4"/>
  <c r="CI282" i="4"/>
  <c r="CI28" i="4"/>
  <c r="CI37" i="4"/>
  <c r="CI155" i="4"/>
  <c r="CI330" i="4"/>
  <c r="CI10" i="4"/>
  <c r="CI150" i="4"/>
  <c r="CI437" i="4"/>
  <c r="CI51" i="4"/>
  <c r="CI397" i="4"/>
  <c r="CI449" i="4"/>
  <c r="CI53" i="4"/>
  <c r="CI139" i="4"/>
  <c r="CI32" i="4"/>
  <c r="CI216" i="4"/>
  <c r="CJ141" i="4"/>
  <c r="CJ136" i="4"/>
  <c r="CJ96" i="4"/>
  <c r="CJ214" i="4"/>
  <c r="CJ67" i="4"/>
  <c r="CJ76" i="4"/>
  <c r="CJ236" i="4"/>
  <c r="CJ176" i="4"/>
  <c r="CJ398" i="4"/>
  <c r="CJ157" i="4"/>
  <c r="CJ396" i="4"/>
  <c r="CJ221" i="4"/>
  <c r="CJ458" i="4"/>
  <c r="CJ195" i="4"/>
  <c r="CJ414" i="4"/>
  <c r="CJ102" i="4"/>
  <c r="CJ287" i="4"/>
  <c r="CJ23" i="4"/>
  <c r="CJ363" i="4"/>
  <c r="CJ288" i="4"/>
  <c r="CJ142" i="4"/>
  <c r="CJ282" i="4"/>
  <c r="CJ28" i="4"/>
  <c r="CJ37" i="4"/>
  <c r="CJ155" i="4"/>
  <c r="CJ330" i="4"/>
  <c r="CJ10" i="4"/>
  <c r="CJ150" i="4"/>
  <c r="CJ437" i="4"/>
  <c r="CJ51" i="4"/>
  <c r="CJ397" i="4"/>
  <c r="CJ449" i="4"/>
  <c r="CJ53" i="4"/>
  <c r="CJ139" i="4"/>
  <c r="CJ32" i="4"/>
  <c r="CJ216" i="4"/>
  <c r="CK141" i="4"/>
  <c r="CK136" i="4"/>
  <c r="CK96" i="4"/>
  <c r="CK214" i="4"/>
  <c r="CK67" i="4"/>
  <c r="CK76" i="4"/>
  <c r="CK236" i="4"/>
  <c r="CK176" i="4"/>
  <c r="CK398" i="4"/>
  <c r="CK157" i="4"/>
  <c r="CK396" i="4"/>
  <c r="CK221" i="4"/>
  <c r="CK458" i="4"/>
  <c r="CK195" i="4"/>
  <c r="CK414" i="4"/>
  <c r="CK102" i="4"/>
  <c r="CK287" i="4"/>
  <c r="CK23" i="4"/>
  <c r="CK363" i="4"/>
  <c r="CK288" i="4"/>
  <c r="CK142" i="4"/>
  <c r="CK282" i="4"/>
  <c r="CK28" i="4"/>
  <c r="CK37" i="4"/>
  <c r="CK155" i="4"/>
  <c r="CK330" i="4"/>
  <c r="CK10" i="4"/>
  <c r="CK150" i="4"/>
  <c r="CK437" i="4"/>
  <c r="CK51" i="4"/>
  <c r="CK397" i="4"/>
  <c r="CK449" i="4"/>
  <c r="CK53" i="4"/>
  <c r="CK139" i="4"/>
  <c r="CK32" i="4"/>
  <c r="CK216" i="4"/>
  <c r="CL141" i="4"/>
  <c r="CL136" i="4"/>
  <c r="CL96" i="4"/>
  <c r="CL214" i="4"/>
  <c r="CL67" i="4"/>
  <c r="CL76" i="4"/>
  <c r="CL236" i="4"/>
  <c r="CL176" i="4"/>
  <c r="CL398" i="4"/>
  <c r="CL157" i="4"/>
  <c r="CL396" i="4"/>
  <c r="CL221" i="4"/>
  <c r="CL458" i="4"/>
  <c r="CL195" i="4"/>
  <c r="CL414" i="4"/>
  <c r="CL102" i="4"/>
  <c r="CL287" i="4"/>
  <c r="CL23" i="4"/>
  <c r="CL363" i="4"/>
  <c r="CL288" i="4"/>
  <c r="CL142" i="4"/>
  <c r="CL282" i="4"/>
  <c r="CL28" i="4"/>
  <c r="CL37" i="4"/>
  <c r="CL155" i="4"/>
  <c r="CL330" i="4"/>
  <c r="CL10" i="4"/>
  <c r="CL150" i="4"/>
  <c r="CL437" i="4"/>
  <c r="CL51" i="4"/>
  <c r="CL397" i="4"/>
  <c r="CL449" i="4"/>
  <c r="CL53" i="4"/>
  <c r="CL139" i="4"/>
  <c r="CL32" i="4"/>
  <c r="CL216" i="4"/>
  <c r="CM141" i="4"/>
  <c r="CM136" i="4"/>
  <c r="CM96" i="4"/>
  <c r="CM214" i="4"/>
  <c r="CM67" i="4"/>
  <c r="CM76" i="4"/>
  <c r="CM236" i="4"/>
  <c r="CM176" i="4"/>
  <c r="CM398" i="4"/>
  <c r="CM157" i="4"/>
  <c r="CM396" i="4"/>
  <c r="CM221" i="4"/>
  <c r="CM458" i="4"/>
  <c r="CM195" i="4"/>
  <c r="CM414" i="4"/>
  <c r="CM102" i="4"/>
  <c r="CM287" i="4"/>
  <c r="CM23" i="4"/>
  <c r="CM363" i="4"/>
  <c r="CM288" i="4"/>
  <c r="CM142" i="4"/>
  <c r="CM282" i="4"/>
  <c r="CM28" i="4"/>
  <c r="CM37" i="4"/>
  <c r="CM155" i="4"/>
  <c r="CM330" i="4"/>
  <c r="CM10" i="4"/>
  <c r="CM150" i="4"/>
  <c r="CM437" i="4"/>
  <c r="CM51" i="4"/>
  <c r="CM397" i="4"/>
  <c r="CM449" i="4"/>
  <c r="CM53" i="4"/>
  <c r="CM139" i="4"/>
  <c r="CM32" i="4"/>
  <c r="CM216" i="4"/>
  <c r="AV438" i="4"/>
  <c r="AV196" i="4"/>
  <c r="AV293" i="4"/>
  <c r="AV99" i="4"/>
  <c r="AV253" i="4"/>
  <c r="AV391" i="4"/>
  <c r="AV119" i="4"/>
  <c r="AV160" i="4"/>
  <c r="AV251" i="4"/>
  <c r="AV260" i="4"/>
  <c r="AV383" i="4"/>
  <c r="AV98" i="4"/>
  <c r="AV226" i="4"/>
  <c r="AV174" i="4"/>
  <c r="AV159" i="4"/>
  <c r="AV431" i="4"/>
  <c r="AV464" i="4"/>
  <c r="AV340" i="4"/>
  <c r="AV277" i="4"/>
  <c r="AV218" i="4"/>
  <c r="AV201" i="4"/>
  <c r="AV352" i="4"/>
  <c r="AV308" i="4"/>
  <c r="AV400" i="4"/>
  <c r="AV217" i="4"/>
  <c r="AV100" i="4"/>
  <c r="AV45" i="4"/>
  <c r="AV312" i="4"/>
  <c r="AV77" i="4"/>
  <c r="AV285" i="4"/>
  <c r="AV399" i="4"/>
  <c r="AV181" i="4"/>
  <c r="AV186" i="4"/>
  <c r="AV390" i="4"/>
  <c r="AV232" i="4"/>
  <c r="AV12" i="4"/>
  <c r="AV20" i="4"/>
  <c r="AV19" i="4"/>
  <c r="AV60" i="4"/>
  <c r="AV368" i="4"/>
  <c r="AV167" i="4"/>
  <c r="AV54" i="4"/>
  <c r="AV17" i="4"/>
  <c r="AV259" i="4"/>
  <c r="AV425" i="4"/>
  <c r="AV387" i="4"/>
  <c r="AV310" i="4"/>
  <c r="AV50" i="4"/>
  <c r="AV331" i="4"/>
  <c r="AV341" i="4"/>
  <c r="AV454" i="4"/>
  <c r="AV128" i="4"/>
  <c r="AV382" i="4"/>
  <c r="AV223" i="4"/>
  <c r="AV93" i="4"/>
  <c r="AV192" i="4"/>
  <c r="AV229" i="4"/>
  <c r="AV57" i="4"/>
  <c r="AW438" i="4"/>
  <c r="AW196" i="4"/>
  <c r="AW293" i="4"/>
  <c r="AW99" i="4"/>
  <c r="AW253" i="4"/>
  <c r="AW391" i="4"/>
  <c r="AW119" i="4"/>
  <c r="AW160" i="4"/>
  <c r="AW251" i="4"/>
  <c r="AW260" i="4"/>
  <c r="AW383" i="4"/>
  <c r="AW98" i="4"/>
  <c r="AW226" i="4"/>
  <c r="AW174" i="4"/>
  <c r="AW159" i="4"/>
  <c r="AW431" i="4"/>
  <c r="AW464" i="4"/>
  <c r="AW340" i="4"/>
  <c r="AW277" i="4"/>
  <c r="AW218" i="4"/>
  <c r="AW201" i="4"/>
  <c r="AW352" i="4"/>
  <c r="AW308" i="4"/>
  <c r="AW400" i="4"/>
  <c r="AW217" i="4"/>
  <c r="AW100" i="4"/>
  <c r="AW45" i="4"/>
  <c r="AW312" i="4"/>
  <c r="AW77" i="4"/>
  <c r="AW285" i="4"/>
  <c r="AW399" i="4"/>
  <c r="AW181" i="4"/>
  <c r="AW186" i="4"/>
  <c r="AW390" i="4"/>
  <c r="AW232" i="4"/>
  <c r="AW12" i="4"/>
  <c r="AW20" i="4"/>
  <c r="AW19" i="4"/>
  <c r="AW60" i="4"/>
  <c r="AW368" i="4"/>
  <c r="AW167" i="4"/>
  <c r="AW54" i="4"/>
  <c r="AW17" i="4"/>
  <c r="AW259" i="4"/>
  <c r="AW425" i="4"/>
  <c r="AW387" i="4"/>
  <c r="AW310" i="4"/>
  <c r="AW50" i="4"/>
  <c r="AW331" i="4"/>
  <c r="AW341" i="4"/>
  <c r="AW454" i="4"/>
  <c r="AW128" i="4"/>
  <c r="AW382" i="4"/>
  <c r="AW223" i="4"/>
  <c r="AW93" i="4"/>
  <c r="AW192" i="4"/>
  <c r="AW229" i="4"/>
  <c r="AW57" i="4"/>
  <c r="AX438" i="4"/>
  <c r="AX196" i="4"/>
  <c r="AX293" i="4"/>
  <c r="AX99" i="4"/>
  <c r="AX253" i="4"/>
  <c r="AX391" i="4"/>
  <c r="AX119" i="4"/>
  <c r="AX160" i="4"/>
  <c r="AX251" i="4"/>
  <c r="AX260" i="4"/>
  <c r="AX383" i="4"/>
  <c r="AX98" i="4"/>
  <c r="AX226" i="4"/>
  <c r="AX174" i="4"/>
  <c r="AX159" i="4"/>
  <c r="AX431" i="4"/>
  <c r="AX464" i="4"/>
  <c r="AX340" i="4"/>
  <c r="AX277" i="4"/>
  <c r="AX218" i="4"/>
  <c r="AX201" i="4"/>
  <c r="AX352" i="4"/>
  <c r="AX308" i="4"/>
  <c r="AX400" i="4"/>
  <c r="AX217" i="4"/>
  <c r="AX100" i="4"/>
  <c r="AX45" i="4"/>
  <c r="AX312" i="4"/>
  <c r="AX77" i="4"/>
  <c r="AX285" i="4"/>
  <c r="AX399" i="4"/>
  <c r="AX181" i="4"/>
  <c r="AX186" i="4"/>
  <c r="AX390" i="4"/>
  <c r="AX232" i="4"/>
  <c r="AX12" i="4"/>
  <c r="AX20" i="4"/>
  <c r="AX19" i="4"/>
  <c r="AX60" i="4"/>
  <c r="AX368" i="4"/>
  <c r="AX167" i="4"/>
  <c r="AX54" i="4"/>
  <c r="AX17" i="4"/>
  <c r="AX259" i="4"/>
  <c r="AX425" i="4"/>
  <c r="AX387" i="4"/>
  <c r="AX310" i="4"/>
  <c r="AX50" i="4"/>
  <c r="AX331" i="4"/>
  <c r="AX341" i="4"/>
  <c r="AX454" i="4"/>
  <c r="AX128" i="4"/>
  <c r="AX382" i="4"/>
  <c r="AX223" i="4"/>
  <c r="AX93" i="4"/>
  <c r="AX192" i="4"/>
  <c r="AX229" i="4"/>
  <c r="AX57" i="4"/>
  <c r="AY438" i="4"/>
  <c r="AY196" i="4"/>
  <c r="AY293" i="4"/>
  <c r="AY99" i="4"/>
  <c r="AY253" i="4"/>
  <c r="AY391" i="4"/>
  <c r="AY119" i="4"/>
  <c r="AY160" i="4"/>
  <c r="AY251" i="4"/>
  <c r="AY260" i="4"/>
  <c r="AY383" i="4"/>
  <c r="AY98" i="4"/>
  <c r="AY226" i="4"/>
  <c r="AY174" i="4"/>
  <c r="AY159" i="4"/>
  <c r="AY431" i="4"/>
  <c r="AY464" i="4"/>
  <c r="AY340" i="4"/>
  <c r="AY277" i="4"/>
  <c r="AY218" i="4"/>
  <c r="AY201" i="4"/>
  <c r="AY352" i="4"/>
  <c r="AY308" i="4"/>
  <c r="AY400" i="4"/>
  <c r="AY217" i="4"/>
  <c r="AY100" i="4"/>
  <c r="AY45" i="4"/>
  <c r="AY312" i="4"/>
  <c r="AY77" i="4"/>
  <c r="AY285" i="4"/>
  <c r="AY399" i="4"/>
  <c r="AY181" i="4"/>
  <c r="AY186" i="4"/>
  <c r="AY390" i="4"/>
  <c r="AY232" i="4"/>
  <c r="AY12" i="4"/>
  <c r="AY20" i="4"/>
  <c r="AY19" i="4"/>
  <c r="AY60" i="4"/>
  <c r="AY368" i="4"/>
  <c r="AY167" i="4"/>
  <c r="AY54" i="4"/>
  <c r="AY17" i="4"/>
  <c r="AY259" i="4"/>
  <c r="AY425" i="4"/>
  <c r="AY387" i="4"/>
  <c r="AY310" i="4"/>
  <c r="AY50" i="4"/>
  <c r="AY331" i="4"/>
  <c r="AY341" i="4"/>
  <c r="AY454" i="4"/>
  <c r="AY128" i="4"/>
  <c r="AY382" i="4"/>
  <c r="AY223" i="4"/>
  <c r="AY93" i="4"/>
  <c r="AY192" i="4"/>
  <c r="AY229" i="4"/>
  <c r="AY57" i="4"/>
  <c r="AZ438" i="4"/>
  <c r="AZ196" i="4"/>
  <c r="AZ293" i="4"/>
  <c r="AZ99" i="4"/>
  <c r="AZ253" i="4"/>
  <c r="AZ391" i="4"/>
  <c r="AZ119" i="4"/>
  <c r="AZ160" i="4"/>
  <c r="AZ251" i="4"/>
  <c r="AZ260" i="4"/>
  <c r="AZ383" i="4"/>
  <c r="AZ98" i="4"/>
  <c r="AZ226" i="4"/>
  <c r="AZ174" i="4"/>
  <c r="AZ159" i="4"/>
  <c r="AZ431" i="4"/>
  <c r="AZ464" i="4"/>
  <c r="AZ340" i="4"/>
  <c r="AZ277" i="4"/>
  <c r="AZ218" i="4"/>
  <c r="AZ201" i="4"/>
  <c r="AZ352" i="4"/>
  <c r="AZ308" i="4"/>
  <c r="AZ400" i="4"/>
  <c r="AZ217" i="4"/>
  <c r="AZ100" i="4"/>
  <c r="AZ45" i="4"/>
  <c r="AZ312" i="4"/>
  <c r="AZ77" i="4"/>
  <c r="AZ285" i="4"/>
  <c r="AZ399" i="4"/>
  <c r="AZ181" i="4"/>
  <c r="AZ186" i="4"/>
  <c r="AZ390" i="4"/>
  <c r="AZ232" i="4"/>
  <c r="AZ12" i="4"/>
  <c r="AZ20" i="4"/>
  <c r="AZ19" i="4"/>
  <c r="AZ60" i="4"/>
  <c r="AZ368" i="4"/>
  <c r="AZ167" i="4"/>
  <c r="AZ54" i="4"/>
  <c r="AZ17" i="4"/>
  <c r="AZ259" i="4"/>
  <c r="AZ425" i="4"/>
  <c r="AZ387" i="4"/>
  <c r="AZ310" i="4"/>
  <c r="AZ50" i="4"/>
  <c r="AZ331" i="4"/>
  <c r="AZ341" i="4"/>
  <c r="AZ454" i="4"/>
  <c r="AZ128" i="4"/>
  <c r="AZ382" i="4"/>
  <c r="AZ223" i="4"/>
  <c r="AZ93" i="4"/>
  <c r="AZ192" i="4"/>
  <c r="AZ229" i="4"/>
  <c r="AZ57" i="4"/>
  <c r="BD438" i="4"/>
  <c r="BD196" i="4"/>
  <c r="BD293" i="4"/>
  <c r="BD99" i="4"/>
  <c r="BD253" i="4"/>
  <c r="BD391" i="4"/>
  <c r="BD119" i="4"/>
  <c r="BD160" i="4"/>
  <c r="BD251" i="4"/>
  <c r="BD260" i="4"/>
  <c r="BD383" i="4"/>
  <c r="BD98" i="4"/>
  <c r="BD226" i="4"/>
  <c r="BD174" i="4"/>
  <c r="BD159" i="4"/>
  <c r="BD431" i="4"/>
  <c r="BD464" i="4"/>
  <c r="BD340" i="4"/>
  <c r="BD277" i="4"/>
  <c r="BD218" i="4"/>
  <c r="BD201" i="4"/>
  <c r="BD352" i="4"/>
  <c r="BD308" i="4"/>
  <c r="BD400" i="4"/>
  <c r="BD217" i="4"/>
  <c r="BD100" i="4"/>
  <c r="BD45" i="4"/>
  <c r="BD312" i="4"/>
  <c r="BD77" i="4"/>
  <c r="BD285" i="4"/>
  <c r="BD399" i="4"/>
  <c r="BD181" i="4"/>
  <c r="BD186" i="4"/>
  <c r="BD390" i="4"/>
  <c r="BD232" i="4"/>
  <c r="BD12" i="4"/>
  <c r="BD20" i="4"/>
  <c r="BD19" i="4"/>
  <c r="BD60" i="4"/>
  <c r="BD368" i="4"/>
  <c r="BD167" i="4"/>
  <c r="BD54" i="4"/>
  <c r="BD17" i="4"/>
  <c r="BD259" i="4"/>
  <c r="BD425" i="4"/>
  <c r="BD387" i="4"/>
  <c r="BD310" i="4"/>
  <c r="BD50" i="4"/>
  <c r="BD331" i="4"/>
  <c r="BD341" i="4"/>
  <c r="BD454" i="4"/>
  <c r="BD128" i="4"/>
  <c r="BD382" i="4"/>
  <c r="BD223" i="4"/>
  <c r="BD93" i="4"/>
  <c r="BD192" i="4"/>
  <c r="BD229" i="4"/>
  <c r="BD57" i="4"/>
  <c r="BE438" i="4"/>
  <c r="BE196" i="4"/>
  <c r="BE293" i="4"/>
  <c r="BE99" i="4"/>
  <c r="BE253" i="4"/>
  <c r="BE391" i="4"/>
  <c r="BE119" i="4"/>
  <c r="BE160" i="4"/>
  <c r="BE251" i="4"/>
  <c r="BE260" i="4"/>
  <c r="BE383" i="4"/>
  <c r="BE98" i="4"/>
  <c r="BE226" i="4"/>
  <c r="BE174" i="4"/>
  <c r="BE159" i="4"/>
  <c r="BE431" i="4"/>
  <c r="BE464" i="4"/>
  <c r="BE340" i="4"/>
  <c r="BE277" i="4"/>
  <c r="BE218" i="4"/>
  <c r="BE201" i="4"/>
  <c r="BE352" i="4"/>
  <c r="BE308" i="4"/>
  <c r="BE400" i="4"/>
  <c r="BE217" i="4"/>
  <c r="BE100" i="4"/>
  <c r="BE45" i="4"/>
  <c r="BE312" i="4"/>
  <c r="BE77" i="4"/>
  <c r="BE285" i="4"/>
  <c r="BE399" i="4"/>
  <c r="BE181" i="4"/>
  <c r="BE186" i="4"/>
  <c r="BE390" i="4"/>
  <c r="BE232" i="4"/>
  <c r="BE12" i="4"/>
  <c r="BE20" i="4"/>
  <c r="BE19" i="4"/>
  <c r="BE60" i="4"/>
  <c r="BE368" i="4"/>
  <c r="BE167" i="4"/>
  <c r="BE54" i="4"/>
  <c r="BE17" i="4"/>
  <c r="BE259" i="4"/>
  <c r="BE425" i="4"/>
  <c r="BE387" i="4"/>
  <c r="BE310" i="4"/>
  <c r="BE50" i="4"/>
  <c r="BE331" i="4"/>
  <c r="BE341" i="4"/>
  <c r="BE454" i="4"/>
  <c r="BE128" i="4"/>
  <c r="BE382" i="4"/>
  <c r="BE223" i="4"/>
  <c r="BE93" i="4"/>
  <c r="BE192" i="4"/>
  <c r="BE229" i="4"/>
  <c r="BE57" i="4"/>
  <c r="BF438" i="4"/>
  <c r="BF196" i="4"/>
  <c r="BF293" i="4"/>
  <c r="BF99" i="4"/>
  <c r="BF253" i="4"/>
  <c r="BF391" i="4"/>
  <c r="BF119" i="4"/>
  <c r="BF160" i="4"/>
  <c r="BF251" i="4"/>
  <c r="BF260" i="4"/>
  <c r="BF383" i="4"/>
  <c r="BF98" i="4"/>
  <c r="BF226" i="4"/>
  <c r="BF174" i="4"/>
  <c r="BF159" i="4"/>
  <c r="BF431" i="4"/>
  <c r="BF464" i="4"/>
  <c r="BF340" i="4"/>
  <c r="BF277" i="4"/>
  <c r="BF218" i="4"/>
  <c r="BF201" i="4"/>
  <c r="BF352" i="4"/>
  <c r="BF308" i="4"/>
  <c r="BF400" i="4"/>
  <c r="BF217" i="4"/>
  <c r="BF100" i="4"/>
  <c r="BF45" i="4"/>
  <c r="BF312" i="4"/>
  <c r="BF77" i="4"/>
  <c r="BF285" i="4"/>
  <c r="BF399" i="4"/>
  <c r="BF181" i="4"/>
  <c r="BF186" i="4"/>
  <c r="BF390" i="4"/>
  <c r="BF232" i="4"/>
  <c r="BF12" i="4"/>
  <c r="BF20" i="4"/>
  <c r="BF19" i="4"/>
  <c r="BF60" i="4"/>
  <c r="BF368" i="4"/>
  <c r="BF167" i="4"/>
  <c r="BF54" i="4"/>
  <c r="BF17" i="4"/>
  <c r="BF259" i="4"/>
  <c r="BF425" i="4"/>
  <c r="BF387" i="4"/>
  <c r="BF310" i="4"/>
  <c r="BF50" i="4"/>
  <c r="BF331" i="4"/>
  <c r="BF341" i="4"/>
  <c r="BF454" i="4"/>
  <c r="BF128" i="4"/>
  <c r="BF382" i="4"/>
  <c r="BF223" i="4"/>
  <c r="BF93" i="4"/>
  <c r="BF192" i="4"/>
  <c r="BF229" i="4"/>
  <c r="BF57" i="4"/>
  <c r="BG438" i="4"/>
  <c r="BG196" i="4"/>
  <c r="BG293" i="4"/>
  <c r="BG99" i="4"/>
  <c r="BG253" i="4"/>
  <c r="BG391" i="4"/>
  <c r="BG119" i="4"/>
  <c r="BG160" i="4"/>
  <c r="BG251" i="4"/>
  <c r="BG260" i="4"/>
  <c r="BG383" i="4"/>
  <c r="BG98" i="4"/>
  <c r="BG226" i="4"/>
  <c r="BG174" i="4"/>
  <c r="BG159" i="4"/>
  <c r="BG431" i="4"/>
  <c r="BG464" i="4"/>
  <c r="BG340" i="4"/>
  <c r="BG277" i="4"/>
  <c r="BG218" i="4"/>
  <c r="BG201" i="4"/>
  <c r="BG352" i="4"/>
  <c r="BG308" i="4"/>
  <c r="BG400" i="4"/>
  <c r="BG217" i="4"/>
  <c r="BG100" i="4"/>
  <c r="BG45" i="4"/>
  <c r="BG312" i="4"/>
  <c r="BG77" i="4"/>
  <c r="BG285" i="4"/>
  <c r="BG399" i="4"/>
  <c r="BG181" i="4"/>
  <c r="BG186" i="4"/>
  <c r="BG390" i="4"/>
  <c r="BG232" i="4"/>
  <c r="BG12" i="4"/>
  <c r="BG20" i="4"/>
  <c r="BG19" i="4"/>
  <c r="BG60" i="4"/>
  <c r="BG368" i="4"/>
  <c r="BG167" i="4"/>
  <c r="BG54" i="4"/>
  <c r="BG17" i="4"/>
  <c r="BG259" i="4"/>
  <c r="BG425" i="4"/>
  <c r="BG387" i="4"/>
  <c r="BG310" i="4"/>
  <c r="BG50" i="4"/>
  <c r="BG331" i="4"/>
  <c r="BG341" i="4"/>
  <c r="BG454" i="4"/>
  <c r="BG128" i="4"/>
  <c r="BG382" i="4"/>
  <c r="BG223" i="4"/>
  <c r="BG93" i="4"/>
  <c r="BG192" i="4"/>
  <c r="BG229" i="4"/>
  <c r="BG57" i="4"/>
  <c r="BH438" i="4"/>
  <c r="BH196" i="4"/>
  <c r="BH293" i="4"/>
  <c r="BH99" i="4"/>
  <c r="BH253" i="4"/>
  <c r="BH391" i="4"/>
  <c r="BH119" i="4"/>
  <c r="BH160" i="4"/>
  <c r="BH251" i="4"/>
  <c r="BH260" i="4"/>
  <c r="BH383" i="4"/>
  <c r="BH98" i="4"/>
  <c r="BH226" i="4"/>
  <c r="BH174" i="4"/>
  <c r="BH159" i="4"/>
  <c r="BH431" i="4"/>
  <c r="BH464" i="4"/>
  <c r="BH340" i="4"/>
  <c r="BH277" i="4"/>
  <c r="BH218" i="4"/>
  <c r="BH201" i="4"/>
  <c r="BH352" i="4"/>
  <c r="BH308" i="4"/>
  <c r="BH400" i="4"/>
  <c r="BH217" i="4"/>
  <c r="BH100" i="4"/>
  <c r="BH45" i="4"/>
  <c r="BH312" i="4"/>
  <c r="BH77" i="4"/>
  <c r="BH285" i="4"/>
  <c r="BH399" i="4"/>
  <c r="BH181" i="4"/>
  <c r="BH186" i="4"/>
  <c r="BH390" i="4"/>
  <c r="BH232" i="4"/>
  <c r="BH12" i="4"/>
  <c r="BH20" i="4"/>
  <c r="BH19" i="4"/>
  <c r="BH60" i="4"/>
  <c r="BH368" i="4"/>
  <c r="BH167" i="4"/>
  <c r="BH54" i="4"/>
  <c r="BH17" i="4"/>
  <c r="BH259" i="4"/>
  <c r="BH425" i="4"/>
  <c r="BH387" i="4"/>
  <c r="BH310" i="4"/>
  <c r="BH50" i="4"/>
  <c r="BH331" i="4"/>
  <c r="BH341" i="4"/>
  <c r="BH454" i="4"/>
  <c r="BH128" i="4"/>
  <c r="BH382" i="4"/>
  <c r="BH223" i="4"/>
  <c r="BH93" i="4"/>
  <c r="BH192" i="4"/>
  <c r="BH229" i="4"/>
  <c r="BH57" i="4"/>
  <c r="BI438" i="4"/>
  <c r="BI196" i="4"/>
  <c r="BI293" i="4"/>
  <c r="BI99" i="4"/>
  <c r="BI253" i="4"/>
  <c r="BI391" i="4"/>
  <c r="BI119" i="4"/>
  <c r="BI160" i="4"/>
  <c r="BI251" i="4"/>
  <c r="BI260" i="4"/>
  <c r="BI383" i="4"/>
  <c r="BI98" i="4"/>
  <c r="BI226" i="4"/>
  <c r="BI174" i="4"/>
  <c r="BI159" i="4"/>
  <c r="BI431" i="4"/>
  <c r="BI464" i="4"/>
  <c r="BI340" i="4"/>
  <c r="BI277" i="4"/>
  <c r="BI218" i="4"/>
  <c r="BI201" i="4"/>
  <c r="BI352" i="4"/>
  <c r="BI308" i="4"/>
  <c r="BI400" i="4"/>
  <c r="BI217" i="4"/>
  <c r="BI100" i="4"/>
  <c r="BI45" i="4"/>
  <c r="BI312" i="4"/>
  <c r="BI77" i="4"/>
  <c r="BI285" i="4"/>
  <c r="BI399" i="4"/>
  <c r="BI181" i="4"/>
  <c r="BI186" i="4"/>
  <c r="BI390" i="4"/>
  <c r="BI232" i="4"/>
  <c r="BI12" i="4"/>
  <c r="BI20" i="4"/>
  <c r="BI19" i="4"/>
  <c r="BI60" i="4"/>
  <c r="BI368" i="4"/>
  <c r="BI167" i="4"/>
  <c r="BI54" i="4"/>
  <c r="BI17" i="4"/>
  <c r="BI259" i="4"/>
  <c r="BI425" i="4"/>
  <c r="BI387" i="4"/>
  <c r="BI310" i="4"/>
  <c r="BI50" i="4"/>
  <c r="BI331" i="4"/>
  <c r="BI341" i="4"/>
  <c r="BI454" i="4"/>
  <c r="BI128" i="4"/>
  <c r="BI382" i="4"/>
  <c r="BI223" i="4"/>
  <c r="BI93" i="4"/>
  <c r="BI192" i="4"/>
  <c r="BI229" i="4"/>
  <c r="BI57" i="4"/>
  <c r="BJ438" i="4"/>
  <c r="BJ196" i="4"/>
  <c r="BJ293" i="4"/>
  <c r="BJ99" i="4"/>
  <c r="BJ253" i="4"/>
  <c r="BJ391" i="4"/>
  <c r="BJ119" i="4"/>
  <c r="BJ160" i="4"/>
  <c r="BJ251" i="4"/>
  <c r="BJ260" i="4"/>
  <c r="BJ383" i="4"/>
  <c r="BJ98" i="4"/>
  <c r="BJ226" i="4"/>
  <c r="BJ174" i="4"/>
  <c r="BJ159" i="4"/>
  <c r="BJ431" i="4"/>
  <c r="BJ464" i="4"/>
  <c r="BJ340" i="4"/>
  <c r="BJ277" i="4"/>
  <c r="BJ218" i="4"/>
  <c r="BJ201" i="4"/>
  <c r="BJ352" i="4"/>
  <c r="BJ308" i="4"/>
  <c r="BJ400" i="4"/>
  <c r="BJ217" i="4"/>
  <c r="BJ100" i="4"/>
  <c r="BJ45" i="4"/>
  <c r="BJ312" i="4"/>
  <c r="BJ77" i="4"/>
  <c r="BJ285" i="4"/>
  <c r="BJ399" i="4"/>
  <c r="BJ181" i="4"/>
  <c r="BJ186" i="4"/>
  <c r="BJ390" i="4"/>
  <c r="BJ232" i="4"/>
  <c r="BJ12" i="4"/>
  <c r="BJ20" i="4"/>
  <c r="BJ19" i="4"/>
  <c r="BJ60" i="4"/>
  <c r="BJ368" i="4"/>
  <c r="BJ167" i="4"/>
  <c r="BJ54" i="4"/>
  <c r="BJ17" i="4"/>
  <c r="BJ259" i="4"/>
  <c r="BJ425" i="4"/>
  <c r="BJ387" i="4"/>
  <c r="BJ310" i="4"/>
  <c r="BJ50" i="4"/>
  <c r="BJ331" i="4"/>
  <c r="BJ341" i="4"/>
  <c r="BJ454" i="4"/>
  <c r="BJ128" i="4"/>
  <c r="BJ382" i="4"/>
  <c r="BJ223" i="4"/>
  <c r="BJ93" i="4"/>
  <c r="BJ192" i="4"/>
  <c r="BJ229" i="4"/>
  <c r="BJ57" i="4"/>
  <c r="BK438" i="4"/>
  <c r="BK196" i="4"/>
  <c r="BK293" i="4"/>
  <c r="BK99" i="4"/>
  <c r="BK253" i="4"/>
  <c r="BK391" i="4"/>
  <c r="BK119" i="4"/>
  <c r="BK160" i="4"/>
  <c r="BK251" i="4"/>
  <c r="BK260" i="4"/>
  <c r="BK383" i="4"/>
  <c r="BK98" i="4"/>
  <c r="BK226" i="4"/>
  <c r="BK174" i="4"/>
  <c r="BK159" i="4"/>
  <c r="BK431" i="4"/>
  <c r="BK464" i="4"/>
  <c r="BK340" i="4"/>
  <c r="BK277" i="4"/>
  <c r="BK218" i="4"/>
  <c r="BK201" i="4"/>
  <c r="BK352" i="4"/>
  <c r="BK308" i="4"/>
  <c r="BK400" i="4"/>
  <c r="BK217" i="4"/>
  <c r="BK100" i="4"/>
  <c r="BK45" i="4"/>
  <c r="BK312" i="4"/>
  <c r="BK77" i="4"/>
  <c r="BK285" i="4"/>
  <c r="BK399" i="4"/>
  <c r="BK181" i="4"/>
  <c r="BK186" i="4"/>
  <c r="BK390" i="4"/>
  <c r="BK232" i="4"/>
  <c r="BK12" i="4"/>
  <c r="BK20" i="4"/>
  <c r="BK19" i="4"/>
  <c r="BK60" i="4"/>
  <c r="BK368" i="4"/>
  <c r="BK167" i="4"/>
  <c r="BK54" i="4"/>
  <c r="BK17" i="4"/>
  <c r="BK259" i="4"/>
  <c r="BK425" i="4"/>
  <c r="BK387" i="4"/>
  <c r="BK310" i="4"/>
  <c r="BK50" i="4"/>
  <c r="BK331" i="4"/>
  <c r="BK341" i="4"/>
  <c r="BK454" i="4"/>
  <c r="BK128" i="4"/>
  <c r="BK382" i="4"/>
  <c r="BK223" i="4"/>
  <c r="BK93" i="4"/>
  <c r="BK192" i="4"/>
  <c r="BK229" i="4"/>
  <c r="BK57" i="4"/>
  <c r="BL438" i="4"/>
  <c r="BL196" i="4"/>
  <c r="BL293" i="4"/>
  <c r="BL99" i="4"/>
  <c r="BL253" i="4"/>
  <c r="BL391" i="4"/>
  <c r="BL119" i="4"/>
  <c r="BL160" i="4"/>
  <c r="BL251" i="4"/>
  <c r="BL260" i="4"/>
  <c r="BL383" i="4"/>
  <c r="BL98" i="4"/>
  <c r="BL226" i="4"/>
  <c r="BL174" i="4"/>
  <c r="BL159" i="4"/>
  <c r="BL431" i="4"/>
  <c r="BL464" i="4"/>
  <c r="BL340" i="4"/>
  <c r="BL277" i="4"/>
  <c r="BL218" i="4"/>
  <c r="BL201" i="4"/>
  <c r="BL352" i="4"/>
  <c r="BL308" i="4"/>
  <c r="BL400" i="4"/>
  <c r="BL217" i="4"/>
  <c r="BL100" i="4"/>
  <c r="BL45" i="4"/>
  <c r="BL312" i="4"/>
  <c r="BL77" i="4"/>
  <c r="BL285" i="4"/>
  <c r="BL399" i="4"/>
  <c r="BL181" i="4"/>
  <c r="BL186" i="4"/>
  <c r="BL390" i="4"/>
  <c r="BL232" i="4"/>
  <c r="BL12" i="4"/>
  <c r="BL20" i="4"/>
  <c r="BL19" i="4"/>
  <c r="BL60" i="4"/>
  <c r="BL368" i="4"/>
  <c r="BL167" i="4"/>
  <c r="BL54" i="4"/>
  <c r="BL17" i="4"/>
  <c r="BL259" i="4"/>
  <c r="BL425" i="4"/>
  <c r="BL387" i="4"/>
  <c r="BL310" i="4"/>
  <c r="BL50" i="4"/>
  <c r="BL331" i="4"/>
  <c r="BL341" i="4"/>
  <c r="BL454" i="4"/>
  <c r="BL128" i="4"/>
  <c r="BL382" i="4"/>
  <c r="BL223" i="4"/>
  <c r="BL93" i="4"/>
  <c r="BL192" i="4"/>
  <c r="BL229" i="4"/>
  <c r="BL57" i="4"/>
  <c r="BM438" i="4"/>
  <c r="BM196" i="4"/>
  <c r="BM293" i="4"/>
  <c r="BM99" i="4"/>
  <c r="BM253" i="4"/>
  <c r="BM391" i="4"/>
  <c r="BM119" i="4"/>
  <c r="BM160" i="4"/>
  <c r="BM251" i="4"/>
  <c r="BM260" i="4"/>
  <c r="BM383" i="4"/>
  <c r="BM98" i="4"/>
  <c r="BM226" i="4"/>
  <c r="BM174" i="4"/>
  <c r="BM159" i="4"/>
  <c r="BM431" i="4"/>
  <c r="BM464" i="4"/>
  <c r="BM340" i="4"/>
  <c r="BM277" i="4"/>
  <c r="BM218" i="4"/>
  <c r="BM201" i="4"/>
  <c r="BM352" i="4"/>
  <c r="BM308" i="4"/>
  <c r="BM400" i="4"/>
  <c r="BM217" i="4"/>
  <c r="BM100" i="4"/>
  <c r="BM45" i="4"/>
  <c r="BM312" i="4"/>
  <c r="BM77" i="4"/>
  <c r="BM285" i="4"/>
  <c r="BM399" i="4"/>
  <c r="BM181" i="4"/>
  <c r="BM186" i="4"/>
  <c r="BM390" i="4"/>
  <c r="BM232" i="4"/>
  <c r="BM12" i="4"/>
  <c r="BM20" i="4"/>
  <c r="BM19" i="4"/>
  <c r="BM60" i="4"/>
  <c r="BM368" i="4"/>
  <c r="BM167" i="4"/>
  <c r="BM54" i="4"/>
  <c r="BM17" i="4"/>
  <c r="BM259" i="4"/>
  <c r="BM425" i="4"/>
  <c r="BM387" i="4"/>
  <c r="BM310" i="4"/>
  <c r="BM50" i="4"/>
  <c r="BM331" i="4"/>
  <c r="BM341" i="4"/>
  <c r="BM454" i="4"/>
  <c r="BM128" i="4"/>
  <c r="BM382" i="4"/>
  <c r="BM223" i="4"/>
  <c r="BM93" i="4"/>
  <c r="BM192" i="4"/>
  <c r="BM229" i="4"/>
  <c r="BM57" i="4"/>
  <c r="BN438" i="4"/>
  <c r="BN196" i="4"/>
  <c r="BN293" i="4"/>
  <c r="BN99" i="4"/>
  <c r="BN253" i="4"/>
  <c r="BN391" i="4"/>
  <c r="BN119" i="4"/>
  <c r="BN160" i="4"/>
  <c r="BN251" i="4"/>
  <c r="BN260" i="4"/>
  <c r="BN383" i="4"/>
  <c r="BN98" i="4"/>
  <c r="BN226" i="4"/>
  <c r="BN174" i="4"/>
  <c r="BN159" i="4"/>
  <c r="BN431" i="4"/>
  <c r="BN464" i="4"/>
  <c r="BN340" i="4"/>
  <c r="BN277" i="4"/>
  <c r="BN218" i="4"/>
  <c r="BN201" i="4"/>
  <c r="BN352" i="4"/>
  <c r="BN308" i="4"/>
  <c r="BN400" i="4"/>
  <c r="BN217" i="4"/>
  <c r="BN100" i="4"/>
  <c r="BN45" i="4"/>
  <c r="BN312" i="4"/>
  <c r="BN77" i="4"/>
  <c r="BN285" i="4"/>
  <c r="BN399" i="4"/>
  <c r="BN181" i="4"/>
  <c r="BN186" i="4"/>
  <c r="BN390" i="4"/>
  <c r="BN232" i="4"/>
  <c r="BN12" i="4"/>
  <c r="BN20" i="4"/>
  <c r="BN19" i="4"/>
  <c r="BN60" i="4"/>
  <c r="BN368" i="4"/>
  <c r="BN167" i="4"/>
  <c r="BN54" i="4"/>
  <c r="BN17" i="4"/>
  <c r="BN259" i="4"/>
  <c r="BN425" i="4"/>
  <c r="BN387" i="4"/>
  <c r="BN310" i="4"/>
  <c r="BN50" i="4"/>
  <c r="BN331" i="4"/>
  <c r="BN341" i="4"/>
  <c r="BN454" i="4"/>
  <c r="BN128" i="4"/>
  <c r="BN382" i="4"/>
  <c r="BN223" i="4"/>
  <c r="BN93" i="4"/>
  <c r="BN192" i="4"/>
  <c r="BN229" i="4"/>
  <c r="BN57" i="4"/>
  <c r="BO438" i="4"/>
  <c r="BO196" i="4"/>
  <c r="BO293" i="4"/>
  <c r="BO99" i="4"/>
  <c r="BO253" i="4"/>
  <c r="BO391" i="4"/>
  <c r="BO119" i="4"/>
  <c r="BO160" i="4"/>
  <c r="BO251" i="4"/>
  <c r="BO260" i="4"/>
  <c r="BO383" i="4"/>
  <c r="BO98" i="4"/>
  <c r="BO226" i="4"/>
  <c r="BO174" i="4"/>
  <c r="BO159" i="4"/>
  <c r="BO431" i="4"/>
  <c r="BO464" i="4"/>
  <c r="BO340" i="4"/>
  <c r="BO277" i="4"/>
  <c r="BO218" i="4"/>
  <c r="BO201" i="4"/>
  <c r="BO352" i="4"/>
  <c r="BO308" i="4"/>
  <c r="BO400" i="4"/>
  <c r="BO217" i="4"/>
  <c r="BO100" i="4"/>
  <c r="BO45" i="4"/>
  <c r="BO312" i="4"/>
  <c r="BO77" i="4"/>
  <c r="BO285" i="4"/>
  <c r="BO399" i="4"/>
  <c r="BO181" i="4"/>
  <c r="BO186" i="4"/>
  <c r="BO390" i="4"/>
  <c r="BO232" i="4"/>
  <c r="BO12" i="4"/>
  <c r="BO20" i="4"/>
  <c r="BO19" i="4"/>
  <c r="BO60" i="4"/>
  <c r="BO368" i="4"/>
  <c r="BO167" i="4"/>
  <c r="BO54" i="4"/>
  <c r="BO17" i="4"/>
  <c r="BO259" i="4"/>
  <c r="BO425" i="4"/>
  <c r="BO387" i="4"/>
  <c r="BO310" i="4"/>
  <c r="BO50" i="4"/>
  <c r="BO331" i="4"/>
  <c r="BO341" i="4"/>
  <c r="BO454" i="4"/>
  <c r="BO128" i="4"/>
  <c r="BO382" i="4"/>
  <c r="BO223" i="4"/>
  <c r="BO93" i="4"/>
  <c r="BO192" i="4"/>
  <c r="BO229" i="4"/>
  <c r="BO57" i="4"/>
  <c r="BP438" i="4"/>
  <c r="BP196" i="4"/>
  <c r="BP293" i="4"/>
  <c r="BP99" i="4"/>
  <c r="BP253" i="4"/>
  <c r="BP391" i="4"/>
  <c r="BP119" i="4"/>
  <c r="BP160" i="4"/>
  <c r="BP251" i="4"/>
  <c r="BP260" i="4"/>
  <c r="BP383" i="4"/>
  <c r="BP98" i="4"/>
  <c r="BP226" i="4"/>
  <c r="BP174" i="4"/>
  <c r="BP159" i="4"/>
  <c r="BP431" i="4"/>
  <c r="BP464" i="4"/>
  <c r="BP340" i="4"/>
  <c r="BP277" i="4"/>
  <c r="BP218" i="4"/>
  <c r="BP201" i="4"/>
  <c r="BP352" i="4"/>
  <c r="BP308" i="4"/>
  <c r="BP400" i="4"/>
  <c r="BP217" i="4"/>
  <c r="BP100" i="4"/>
  <c r="BP45" i="4"/>
  <c r="BP312" i="4"/>
  <c r="BP77" i="4"/>
  <c r="BP285" i="4"/>
  <c r="BP399" i="4"/>
  <c r="BP181" i="4"/>
  <c r="BP186" i="4"/>
  <c r="BP390" i="4"/>
  <c r="BP232" i="4"/>
  <c r="BP12" i="4"/>
  <c r="BP20" i="4"/>
  <c r="BP19" i="4"/>
  <c r="BP60" i="4"/>
  <c r="BP368" i="4"/>
  <c r="BP167" i="4"/>
  <c r="BP54" i="4"/>
  <c r="BP17" i="4"/>
  <c r="BP259" i="4"/>
  <c r="BP425" i="4"/>
  <c r="BP387" i="4"/>
  <c r="BP310" i="4"/>
  <c r="BP50" i="4"/>
  <c r="BP331" i="4"/>
  <c r="BP341" i="4"/>
  <c r="BP454" i="4"/>
  <c r="BP128" i="4"/>
  <c r="BP382" i="4"/>
  <c r="BP223" i="4"/>
  <c r="BP93" i="4"/>
  <c r="BP192" i="4"/>
  <c r="BP229" i="4"/>
  <c r="BP57" i="4"/>
  <c r="BQ438" i="4"/>
  <c r="BQ196" i="4"/>
  <c r="BQ293" i="4"/>
  <c r="BQ99" i="4"/>
  <c r="BQ253" i="4"/>
  <c r="BQ391" i="4"/>
  <c r="BQ119" i="4"/>
  <c r="BQ160" i="4"/>
  <c r="BQ251" i="4"/>
  <c r="BQ260" i="4"/>
  <c r="BQ383" i="4"/>
  <c r="BQ98" i="4"/>
  <c r="BQ226" i="4"/>
  <c r="BQ174" i="4"/>
  <c r="BQ159" i="4"/>
  <c r="BQ431" i="4"/>
  <c r="BQ464" i="4"/>
  <c r="BQ340" i="4"/>
  <c r="BQ277" i="4"/>
  <c r="BQ218" i="4"/>
  <c r="BQ201" i="4"/>
  <c r="BQ352" i="4"/>
  <c r="BQ308" i="4"/>
  <c r="BQ400" i="4"/>
  <c r="BQ217" i="4"/>
  <c r="BQ100" i="4"/>
  <c r="BQ45" i="4"/>
  <c r="BQ312" i="4"/>
  <c r="BQ77" i="4"/>
  <c r="BQ285" i="4"/>
  <c r="BQ399" i="4"/>
  <c r="BQ181" i="4"/>
  <c r="BQ186" i="4"/>
  <c r="BQ390" i="4"/>
  <c r="BQ232" i="4"/>
  <c r="BQ12" i="4"/>
  <c r="BQ20" i="4"/>
  <c r="BQ19" i="4"/>
  <c r="BQ60" i="4"/>
  <c r="BQ368" i="4"/>
  <c r="BQ167" i="4"/>
  <c r="BQ54" i="4"/>
  <c r="BQ17" i="4"/>
  <c r="BQ259" i="4"/>
  <c r="BQ425" i="4"/>
  <c r="BQ387" i="4"/>
  <c r="BQ310" i="4"/>
  <c r="BQ50" i="4"/>
  <c r="BQ331" i="4"/>
  <c r="BQ341" i="4"/>
  <c r="BQ454" i="4"/>
  <c r="BQ128" i="4"/>
  <c r="BQ382" i="4"/>
  <c r="BQ223" i="4"/>
  <c r="BQ93" i="4"/>
  <c r="BQ192" i="4"/>
  <c r="BQ229" i="4"/>
  <c r="BQ57" i="4"/>
  <c r="BR438" i="4"/>
  <c r="BR196" i="4"/>
  <c r="BR293" i="4"/>
  <c r="BR99" i="4"/>
  <c r="BR253" i="4"/>
  <c r="BR391" i="4"/>
  <c r="BR119" i="4"/>
  <c r="BR160" i="4"/>
  <c r="BR251" i="4"/>
  <c r="BR260" i="4"/>
  <c r="BR383" i="4"/>
  <c r="BR98" i="4"/>
  <c r="BR226" i="4"/>
  <c r="BR174" i="4"/>
  <c r="BR159" i="4"/>
  <c r="BR431" i="4"/>
  <c r="BR464" i="4"/>
  <c r="BR340" i="4"/>
  <c r="BR277" i="4"/>
  <c r="BR218" i="4"/>
  <c r="BR201" i="4"/>
  <c r="BR352" i="4"/>
  <c r="BR308" i="4"/>
  <c r="BR400" i="4"/>
  <c r="BR217" i="4"/>
  <c r="BR100" i="4"/>
  <c r="BR45" i="4"/>
  <c r="BR312" i="4"/>
  <c r="BR77" i="4"/>
  <c r="BR285" i="4"/>
  <c r="BR399" i="4"/>
  <c r="BR181" i="4"/>
  <c r="BR186" i="4"/>
  <c r="BR390" i="4"/>
  <c r="BR232" i="4"/>
  <c r="BR12" i="4"/>
  <c r="BR20" i="4"/>
  <c r="BR19" i="4"/>
  <c r="BR60" i="4"/>
  <c r="BR368" i="4"/>
  <c r="BR167" i="4"/>
  <c r="BR54" i="4"/>
  <c r="BR17" i="4"/>
  <c r="BR259" i="4"/>
  <c r="BR425" i="4"/>
  <c r="BR387" i="4"/>
  <c r="BR310" i="4"/>
  <c r="BR50" i="4"/>
  <c r="BR331" i="4"/>
  <c r="BR341" i="4"/>
  <c r="BR454" i="4"/>
  <c r="BR128" i="4"/>
  <c r="BR382" i="4"/>
  <c r="BR223" i="4"/>
  <c r="BR93" i="4"/>
  <c r="BR192" i="4"/>
  <c r="BR229" i="4"/>
  <c r="BR57" i="4"/>
  <c r="BS438" i="4"/>
  <c r="BS196" i="4"/>
  <c r="BS293" i="4"/>
  <c r="BS99" i="4"/>
  <c r="BS253" i="4"/>
  <c r="BS391" i="4"/>
  <c r="BS119" i="4"/>
  <c r="BS160" i="4"/>
  <c r="BS251" i="4"/>
  <c r="BS260" i="4"/>
  <c r="BS383" i="4"/>
  <c r="BS98" i="4"/>
  <c r="BS226" i="4"/>
  <c r="BS174" i="4"/>
  <c r="BS159" i="4"/>
  <c r="BS431" i="4"/>
  <c r="BS464" i="4"/>
  <c r="BS340" i="4"/>
  <c r="BS277" i="4"/>
  <c r="BS218" i="4"/>
  <c r="BS201" i="4"/>
  <c r="BS352" i="4"/>
  <c r="BS308" i="4"/>
  <c r="BS400" i="4"/>
  <c r="BS217" i="4"/>
  <c r="BS100" i="4"/>
  <c r="BS45" i="4"/>
  <c r="BS312" i="4"/>
  <c r="BS77" i="4"/>
  <c r="BS285" i="4"/>
  <c r="BS399" i="4"/>
  <c r="BS181" i="4"/>
  <c r="BS186" i="4"/>
  <c r="BS390" i="4"/>
  <c r="BS232" i="4"/>
  <c r="BS12" i="4"/>
  <c r="BS20" i="4"/>
  <c r="BS19" i="4"/>
  <c r="BS60" i="4"/>
  <c r="BS368" i="4"/>
  <c r="BS167" i="4"/>
  <c r="BS54" i="4"/>
  <c r="BS17" i="4"/>
  <c r="BS259" i="4"/>
  <c r="BS425" i="4"/>
  <c r="BS387" i="4"/>
  <c r="BS310" i="4"/>
  <c r="BS50" i="4"/>
  <c r="BS331" i="4"/>
  <c r="BS341" i="4"/>
  <c r="BS454" i="4"/>
  <c r="BS128" i="4"/>
  <c r="BS382" i="4"/>
  <c r="BS223" i="4"/>
  <c r="BS93" i="4"/>
  <c r="BS192" i="4"/>
  <c r="BS229" i="4"/>
  <c r="BS57" i="4"/>
  <c r="BT438" i="4"/>
  <c r="BT196" i="4"/>
  <c r="BT293" i="4"/>
  <c r="BT99" i="4"/>
  <c r="BT253" i="4"/>
  <c r="BT391" i="4"/>
  <c r="BT119" i="4"/>
  <c r="BT160" i="4"/>
  <c r="BT251" i="4"/>
  <c r="BT260" i="4"/>
  <c r="BT383" i="4"/>
  <c r="BT98" i="4"/>
  <c r="BT226" i="4"/>
  <c r="BT174" i="4"/>
  <c r="BT159" i="4"/>
  <c r="BT431" i="4"/>
  <c r="BT464" i="4"/>
  <c r="BT340" i="4"/>
  <c r="BT277" i="4"/>
  <c r="BT218" i="4"/>
  <c r="BT201" i="4"/>
  <c r="BT352" i="4"/>
  <c r="BT308" i="4"/>
  <c r="BT400" i="4"/>
  <c r="BT217" i="4"/>
  <c r="BT100" i="4"/>
  <c r="BT45" i="4"/>
  <c r="BT312" i="4"/>
  <c r="BT77" i="4"/>
  <c r="BT285" i="4"/>
  <c r="BT399" i="4"/>
  <c r="BT181" i="4"/>
  <c r="BT186" i="4"/>
  <c r="BT390" i="4"/>
  <c r="BT232" i="4"/>
  <c r="BT12" i="4"/>
  <c r="BT20" i="4"/>
  <c r="BT19" i="4"/>
  <c r="BT60" i="4"/>
  <c r="BT368" i="4"/>
  <c r="BT167" i="4"/>
  <c r="BT54" i="4"/>
  <c r="BT17" i="4"/>
  <c r="BT259" i="4"/>
  <c r="BT425" i="4"/>
  <c r="BT387" i="4"/>
  <c r="BT310" i="4"/>
  <c r="BT50" i="4"/>
  <c r="BT331" i="4"/>
  <c r="BT341" i="4"/>
  <c r="BT454" i="4"/>
  <c r="BT128" i="4"/>
  <c r="BT382" i="4"/>
  <c r="BT223" i="4"/>
  <c r="BT93" i="4"/>
  <c r="BT192" i="4"/>
  <c r="BT229" i="4"/>
  <c r="BT57" i="4"/>
  <c r="BU438" i="4"/>
  <c r="BU196" i="4"/>
  <c r="BU293" i="4"/>
  <c r="BU99" i="4"/>
  <c r="BU253" i="4"/>
  <c r="BU391" i="4"/>
  <c r="BU119" i="4"/>
  <c r="BU160" i="4"/>
  <c r="BU251" i="4"/>
  <c r="BU260" i="4"/>
  <c r="BU383" i="4"/>
  <c r="BU98" i="4"/>
  <c r="BU226" i="4"/>
  <c r="BU174" i="4"/>
  <c r="BU159" i="4"/>
  <c r="BU431" i="4"/>
  <c r="BU464" i="4"/>
  <c r="BU340" i="4"/>
  <c r="BU277" i="4"/>
  <c r="BU218" i="4"/>
  <c r="BU201" i="4"/>
  <c r="BU352" i="4"/>
  <c r="BU308" i="4"/>
  <c r="BU400" i="4"/>
  <c r="BU217" i="4"/>
  <c r="BU100" i="4"/>
  <c r="BU45" i="4"/>
  <c r="BU312" i="4"/>
  <c r="BU77" i="4"/>
  <c r="BU285" i="4"/>
  <c r="BU399" i="4"/>
  <c r="BU181" i="4"/>
  <c r="BU186" i="4"/>
  <c r="BU390" i="4"/>
  <c r="BU232" i="4"/>
  <c r="BU12" i="4"/>
  <c r="BU20" i="4"/>
  <c r="BU19" i="4"/>
  <c r="BU60" i="4"/>
  <c r="BU368" i="4"/>
  <c r="BU167" i="4"/>
  <c r="BU54" i="4"/>
  <c r="BU17" i="4"/>
  <c r="BU259" i="4"/>
  <c r="BU425" i="4"/>
  <c r="BU387" i="4"/>
  <c r="BU310" i="4"/>
  <c r="BU50" i="4"/>
  <c r="BU331" i="4"/>
  <c r="BU341" i="4"/>
  <c r="BU454" i="4"/>
  <c r="BU128" i="4"/>
  <c r="BU382" i="4"/>
  <c r="BU223" i="4"/>
  <c r="BU93" i="4"/>
  <c r="BU192" i="4"/>
  <c r="BU229" i="4"/>
  <c r="BU57" i="4"/>
  <c r="BV438" i="4"/>
  <c r="BV196" i="4"/>
  <c r="BV293" i="4"/>
  <c r="BV99" i="4"/>
  <c r="BV253" i="4"/>
  <c r="BV391" i="4"/>
  <c r="BV119" i="4"/>
  <c r="BV160" i="4"/>
  <c r="BV251" i="4"/>
  <c r="BV260" i="4"/>
  <c r="BV383" i="4"/>
  <c r="BV98" i="4"/>
  <c r="BV226" i="4"/>
  <c r="BV174" i="4"/>
  <c r="BV159" i="4"/>
  <c r="BV431" i="4"/>
  <c r="BV464" i="4"/>
  <c r="BV340" i="4"/>
  <c r="BV277" i="4"/>
  <c r="BV218" i="4"/>
  <c r="BV201" i="4"/>
  <c r="BV352" i="4"/>
  <c r="BV308" i="4"/>
  <c r="BV400" i="4"/>
  <c r="BV217" i="4"/>
  <c r="BV100" i="4"/>
  <c r="BV45" i="4"/>
  <c r="BV312" i="4"/>
  <c r="BV77" i="4"/>
  <c r="BV285" i="4"/>
  <c r="BV399" i="4"/>
  <c r="BV181" i="4"/>
  <c r="BV186" i="4"/>
  <c r="BV390" i="4"/>
  <c r="BV232" i="4"/>
  <c r="BV12" i="4"/>
  <c r="BV20" i="4"/>
  <c r="BV19" i="4"/>
  <c r="BV60" i="4"/>
  <c r="BV368" i="4"/>
  <c r="BV167" i="4"/>
  <c r="BV54" i="4"/>
  <c r="BV17" i="4"/>
  <c r="BV259" i="4"/>
  <c r="BV425" i="4"/>
  <c r="BV387" i="4"/>
  <c r="BV310" i="4"/>
  <c r="BV50" i="4"/>
  <c r="BV331" i="4"/>
  <c r="BV341" i="4"/>
  <c r="BV454" i="4"/>
  <c r="BV128" i="4"/>
  <c r="BV382" i="4"/>
  <c r="BV223" i="4"/>
  <c r="BV93" i="4"/>
  <c r="BV192" i="4"/>
  <c r="BV229" i="4"/>
  <c r="BV57" i="4"/>
  <c r="BW438" i="4"/>
  <c r="BW196" i="4"/>
  <c r="BW293" i="4"/>
  <c r="BW99" i="4"/>
  <c r="BW253" i="4"/>
  <c r="BW391" i="4"/>
  <c r="BW119" i="4"/>
  <c r="BW160" i="4"/>
  <c r="BW251" i="4"/>
  <c r="BW260" i="4"/>
  <c r="BW383" i="4"/>
  <c r="BW98" i="4"/>
  <c r="BW226" i="4"/>
  <c r="BW174" i="4"/>
  <c r="BW159" i="4"/>
  <c r="BW431" i="4"/>
  <c r="BW464" i="4"/>
  <c r="BW340" i="4"/>
  <c r="BW277" i="4"/>
  <c r="BW218" i="4"/>
  <c r="BW201" i="4"/>
  <c r="BW352" i="4"/>
  <c r="BW308" i="4"/>
  <c r="BW400" i="4"/>
  <c r="BW217" i="4"/>
  <c r="BW100" i="4"/>
  <c r="BW45" i="4"/>
  <c r="BW312" i="4"/>
  <c r="BW77" i="4"/>
  <c r="BW285" i="4"/>
  <c r="BW399" i="4"/>
  <c r="BW181" i="4"/>
  <c r="BW186" i="4"/>
  <c r="BW390" i="4"/>
  <c r="BW232" i="4"/>
  <c r="BW12" i="4"/>
  <c r="BW20" i="4"/>
  <c r="BW19" i="4"/>
  <c r="BW60" i="4"/>
  <c r="BW368" i="4"/>
  <c r="BW167" i="4"/>
  <c r="BW54" i="4"/>
  <c r="BW17" i="4"/>
  <c r="BW259" i="4"/>
  <c r="BW425" i="4"/>
  <c r="BW387" i="4"/>
  <c r="BW310" i="4"/>
  <c r="BW50" i="4"/>
  <c r="BW331" i="4"/>
  <c r="BW341" i="4"/>
  <c r="BW454" i="4"/>
  <c r="BW128" i="4"/>
  <c r="BW382" i="4"/>
  <c r="BW223" i="4"/>
  <c r="BW93" i="4"/>
  <c r="BW192" i="4"/>
  <c r="BW229" i="4"/>
  <c r="BW57" i="4"/>
  <c r="BX438" i="4"/>
  <c r="BX196" i="4"/>
  <c r="BX293" i="4"/>
  <c r="BX99" i="4"/>
  <c r="BX253" i="4"/>
  <c r="BX391" i="4"/>
  <c r="BX119" i="4"/>
  <c r="BX160" i="4"/>
  <c r="BX251" i="4"/>
  <c r="BX260" i="4"/>
  <c r="BX383" i="4"/>
  <c r="BX98" i="4"/>
  <c r="BX226" i="4"/>
  <c r="BX174" i="4"/>
  <c r="BX159" i="4"/>
  <c r="BX431" i="4"/>
  <c r="BX464" i="4"/>
  <c r="BX340" i="4"/>
  <c r="BX277" i="4"/>
  <c r="BX218" i="4"/>
  <c r="BX201" i="4"/>
  <c r="BX352" i="4"/>
  <c r="BX308" i="4"/>
  <c r="BX400" i="4"/>
  <c r="BX217" i="4"/>
  <c r="BX100" i="4"/>
  <c r="BX45" i="4"/>
  <c r="BX312" i="4"/>
  <c r="BX77" i="4"/>
  <c r="BX285" i="4"/>
  <c r="BX399" i="4"/>
  <c r="BX181" i="4"/>
  <c r="BX186" i="4"/>
  <c r="BX390" i="4"/>
  <c r="BX232" i="4"/>
  <c r="BX12" i="4"/>
  <c r="BX20" i="4"/>
  <c r="BX19" i="4"/>
  <c r="BX60" i="4"/>
  <c r="BX368" i="4"/>
  <c r="BX167" i="4"/>
  <c r="BX54" i="4"/>
  <c r="BX17" i="4"/>
  <c r="BX259" i="4"/>
  <c r="BX425" i="4"/>
  <c r="BX387" i="4"/>
  <c r="BX310" i="4"/>
  <c r="BX50" i="4"/>
  <c r="BX331" i="4"/>
  <c r="BX341" i="4"/>
  <c r="BX454" i="4"/>
  <c r="BX128" i="4"/>
  <c r="BX382" i="4"/>
  <c r="BX223" i="4"/>
  <c r="BX93" i="4"/>
  <c r="BX192" i="4"/>
  <c r="BX229" i="4"/>
  <c r="BX57" i="4"/>
  <c r="BY438" i="4"/>
  <c r="BY196" i="4"/>
  <c r="BY293" i="4"/>
  <c r="BY99" i="4"/>
  <c r="BY253" i="4"/>
  <c r="BY391" i="4"/>
  <c r="BY119" i="4"/>
  <c r="BY160" i="4"/>
  <c r="BY251" i="4"/>
  <c r="BY260" i="4"/>
  <c r="BY383" i="4"/>
  <c r="BY98" i="4"/>
  <c r="BY226" i="4"/>
  <c r="BY174" i="4"/>
  <c r="BY159" i="4"/>
  <c r="BY431" i="4"/>
  <c r="BY464" i="4"/>
  <c r="BY340" i="4"/>
  <c r="BY277" i="4"/>
  <c r="BY218" i="4"/>
  <c r="BY201" i="4"/>
  <c r="BY352" i="4"/>
  <c r="BY308" i="4"/>
  <c r="BY400" i="4"/>
  <c r="BY217" i="4"/>
  <c r="BY100" i="4"/>
  <c r="BY45" i="4"/>
  <c r="BY312" i="4"/>
  <c r="BY77" i="4"/>
  <c r="BY285" i="4"/>
  <c r="BY399" i="4"/>
  <c r="BY181" i="4"/>
  <c r="BY186" i="4"/>
  <c r="BY390" i="4"/>
  <c r="BY232" i="4"/>
  <c r="BY12" i="4"/>
  <c r="BY20" i="4"/>
  <c r="BY19" i="4"/>
  <c r="BY60" i="4"/>
  <c r="BY368" i="4"/>
  <c r="BY167" i="4"/>
  <c r="BY54" i="4"/>
  <c r="BY17" i="4"/>
  <c r="BY259" i="4"/>
  <c r="BY425" i="4"/>
  <c r="BY387" i="4"/>
  <c r="BY310" i="4"/>
  <c r="BY50" i="4"/>
  <c r="BY331" i="4"/>
  <c r="BY341" i="4"/>
  <c r="BY454" i="4"/>
  <c r="BY128" i="4"/>
  <c r="BY382" i="4"/>
  <c r="BY223" i="4"/>
  <c r="BY93" i="4"/>
  <c r="BY192" i="4"/>
  <c r="BY229" i="4"/>
  <c r="BY57" i="4"/>
  <c r="BZ438" i="4"/>
  <c r="BZ196" i="4"/>
  <c r="BZ293" i="4"/>
  <c r="BZ99" i="4"/>
  <c r="BZ253" i="4"/>
  <c r="BZ391" i="4"/>
  <c r="BZ119" i="4"/>
  <c r="BZ160" i="4"/>
  <c r="BZ251" i="4"/>
  <c r="BZ260" i="4"/>
  <c r="BZ383" i="4"/>
  <c r="BZ98" i="4"/>
  <c r="BZ226" i="4"/>
  <c r="BZ174" i="4"/>
  <c r="BZ159" i="4"/>
  <c r="BZ431" i="4"/>
  <c r="BZ464" i="4"/>
  <c r="BZ340" i="4"/>
  <c r="BZ277" i="4"/>
  <c r="BZ218" i="4"/>
  <c r="BZ201" i="4"/>
  <c r="BZ352" i="4"/>
  <c r="BZ308" i="4"/>
  <c r="BZ400" i="4"/>
  <c r="BZ217" i="4"/>
  <c r="BZ100" i="4"/>
  <c r="BZ45" i="4"/>
  <c r="BZ312" i="4"/>
  <c r="BZ77" i="4"/>
  <c r="BZ285" i="4"/>
  <c r="BZ399" i="4"/>
  <c r="BZ181" i="4"/>
  <c r="BZ186" i="4"/>
  <c r="BZ390" i="4"/>
  <c r="BZ232" i="4"/>
  <c r="BZ12" i="4"/>
  <c r="BZ20" i="4"/>
  <c r="BZ19" i="4"/>
  <c r="BZ60" i="4"/>
  <c r="BZ368" i="4"/>
  <c r="BZ167" i="4"/>
  <c r="BZ54" i="4"/>
  <c r="BZ17" i="4"/>
  <c r="BZ259" i="4"/>
  <c r="BZ425" i="4"/>
  <c r="BZ387" i="4"/>
  <c r="BZ310" i="4"/>
  <c r="BZ50" i="4"/>
  <c r="BZ331" i="4"/>
  <c r="BZ341" i="4"/>
  <c r="BZ454" i="4"/>
  <c r="BZ128" i="4"/>
  <c r="BZ382" i="4"/>
  <c r="BZ223" i="4"/>
  <c r="BZ93" i="4"/>
  <c r="BZ192" i="4"/>
  <c r="BZ229" i="4"/>
  <c r="BZ57" i="4"/>
  <c r="CA438" i="4"/>
  <c r="CA196" i="4"/>
  <c r="CA293" i="4"/>
  <c r="CA99" i="4"/>
  <c r="CA253" i="4"/>
  <c r="CA391" i="4"/>
  <c r="CA119" i="4"/>
  <c r="CA160" i="4"/>
  <c r="CA251" i="4"/>
  <c r="CA260" i="4"/>
  <c r="CA383" i="4"/>
  <c r="CA98" i="4"/>
  <c r="CA226" i="4"/>
  <c r="CA174" i="4"/>
  <c r="CA159" i="4"/>
  <c r="CA431" i="4"/>
  <c r="CA464" i="4"/>
  <c r="CA340" i="4"/>
  <c r="CA277" i="4"/>
  <c r="CA218" i="4"/>
  <c r="CA201" i="4"/>
  <c r="CA352" i="4"/>
  <c r="CA308" i="4"/>
  <c r="CA400" i="4"/>
  <c r="CA217" i="4"/>
  <c r="CA100" i="4"/>
  <c r="CA45" i="4"/>
  <c r="CA312" i="4"/>
  <c r="CA77" i="4"/>
  <c r="CA285" i="4"/>
  <c r="CA399" i="4"/>
  <c r="CA181" i="4"/>
  <c r="CA186" i="4"/>
  <c r="CA390" i="4"/>
  <c r="CA232" i="4"/>
  <c r="CA12" i="4"/>
  <c r="CA20" i="4"/>
  <c r="CA19" i="4"/>
  <c r="CA60" i="4"/>
  <c r="CA368" i="4"/>
  <c r="CA167" i="4"/>
  <c r="CA54" i="4"/>
  <c r="CA17" i="4"/>
  <c r="CA259" i="4"/>
  <c r="CA425" i="4"/>
  <c r="CA387" i="4"/>
  <c r="CA310" i="4"/>
  <c r="CA50" i="4"/>
  <c r="CA331" i="4"/>
  <c r="CA341" i="4"/>
  <c r="CA454" i="4"/>
  <c r="CA128" i="4"/>
  <c r="CA382" i="4"/>
  <c r="CA223" i="4"/>
  <c r="CA93" i="4"/>
  <c r="CA192" i="4"/>
  <c r="CA229" i="4"/>
  <c r="CA57" i="4"/>
  <c r="CB438" i="4"/>
  <c r="CB196" i="4"/>
  <c r="CB293" i="4"/>
  <c r="CB99" i="4"/>
  <c r="CB253" i="4"/>
  <c r="CB391" i="4"/>
  <c r="CB119" i="4"/>
  <c r="CB160" i="4"/>
  <c r="CB251" i="4"/>
  <c r="CB260" i="4"/>
  <c r="CB383" i="4"/>
  <c r="CB98" i="4"/>
  <c r="CB226" i="4"/>
  <c r="CB174" i="4"/>
  <c r="CB159" i="4"/>
  <c r="CB431" i="4"/>
  <c r="CB464" i="4"/>
  <c r="CB340" i="4"/>
  <c r="CB277" i="4"/>
  <c r="CB218" i="4"/>
  <c r="CB201" i="4"/>
  <c r="CB352" i="4"/>
  <c r="CB308" i="4"/>
  <c r="CB400" i="4"/>
  <c r="CB217" i="4"/>
  <c r="CB100" i="4"/>
  <c r="CB45" i="4"/>
  <c r="CB312" i="4"/>
  <c r="CB77" i="4"/>
  <c r="CB285" i="4"/>
  <c r="CB399" i="4"/>
  <c r="CB181" i="4"/>
  <c r="CB186" i="4"/>
  <c r="CB390" i="4"/>
  <c r="CB232" i="4"/>
  <c r="CB12" i="4"/>
  <c r="CB20" i="4"/>
  <c r="CB19" i="4"/>
  <c r="CB60" i="4"/>
  <c r="CB368" i="4"/>
  <c r="CB167" i="4"/>
  <c r="CB54" i="4"/>
  <c r="CB17" i="4"/>
  <c r="CB259" i="4"/>
  <c r="CB425" i="4"/>
  <c r="CB387" i="4"/>
  <c r="CB310" i="4"/>
  <c r="CB50" i="4"/>
  <c r="CB331" i="4"/>
  <c r="CB341" i="4"/>
  <c r="CB454" i="4"/>
  <c r="CB128" i="4"/>
  <c r="CB382" i="4"/>
  <c r="CB223" i="4"/>
  <c r="CB93" i="4"/>
  <c r="CB192" i="4"/>
  <c r="CB229" i="4"/>
  <c r="CB57" i="4"/>
  <c r="CC438" i="4"/>
  <c r="CC196" i="4"/>
  <c r="CC293" i="4"/>
  <c r="CC99" i="4"/>
  <c r="CC253" i="4"/>
  <c r="CC391" i="4"/>
  <c r="CC119" i="4"/>
  <c r="CC160" i="4"/>
  <c r="CC251" i="4"/>
  <c r="CC260" i="4"/>
  <c r="CC383" i="4"/>
  <c r="CC98" i="4"/>
  <c r="CC226" i="4"/>
  <c r="CC174" i="4"/>
  <c r="CC159" i="4"/>
  <c r="CC431" i="4"/>
  <c r="CC464" i="4"/>
  <c r="CC340" i="4"/>
  <c r="CC277" i="4"/>
  <c r="CC218" i="4"/>
  <c r="CC201" i="4"/>
  <c r="CC352" i="4"/>
  <c r="CC308" i="4"/>
  <c r="CC400" i="4"/>
  <c r="CC217" i="4"/>
  <c r="CC100" i="4"/>
  <c r="CC45" i="4"/>
  <c r="CC312" i="4"/>
  <c r="CC77" i="4"/>
  <c r="CC285" i="4"/>
  <c r="CC399" i="4"/>
  <c r="CC181" i="4"/>
  <c r="CC186" i="4"/>
  <c r="CC390" i="4"/>
  <c r="CC232" i="4"/>
  <c r="CC12" i="4"/>
  <c r="CC20" i="4"/>
  <c r="CC19" i="4"/>
  <c r="CC60" i="4"/>
  <c r="CC368" i="4"/>
  <c r="CC167" i="4"/>
  <c r="CC54" i="4"/>
  <c r="CC17" i="4"/>
  <c r="CC259" i="4"/>
  <c r="CC425" i="4"/>
  <c r="CC387" i="4"/>
  <c r="CC310" i="4"/>
  <c r="CC50" i="4"/>
  <c r="CC331" i="4"/>
  <c r="CC341" i="4"/>
  <c r="CC454" i="4"/>
  <c r="CC128" i="4"/>
  <c r="CC382" i="4"/>
  <c r="CC223" i="4"/>
  <c r="CC93" i="4"/>
  <c r="CC192" i="4"/>
  <c r="CC229" i="4"/>
  <c r="CC57" i="4"/>
  <c r="CD438" i="4"/>
  <c r="CD196" i="4"/>
  <c r="CD293" i="4"/>
  <c r="CD99" i="4"/>
  <c r="CD253" i="4"/>
  <c r="CD391" i="4"/>
  <c r="CD119" i="4"/>
  <c r="CD160" i="4"/>
  <c r="CD251" i="4"/>
  <c r="CD260" i="4"/>
  <c r="CD383" i="4"/>
  <c r="CD98" i="4"/>
  <c r="CD226" i="4"/>
  <c r="CD174" i="4"/>
  <c r="CD159" i="4"/>
  <c r="CD431" i="4"/>
  <c r="CD464" i="4"/>
  <c r="CD340" i="4"/>
  <c r="CD277" i="4"/>
  <c r="CD218" i="4"/>
  <c r="CD201" i="4"/>
  <c r="CD352" i="4"/>
  <c r="CD308" i="4"/>
  <c r="CD400" i="4"/>
  <c r="CD217" i="4"/>
  <c r="CD100" i="4"/>
  <c r="CD45" i="4"/>
  <c r="CD312" i="4"/>
  <c r="CD77" i="4"/>
  <c r="CD285" i="4"/>
  <c r="CD399" i="4"/>
  <c r="CD181" i="4"/>
  <c r="CD186" i="4"/>
  <c r="CD390" i="4"/>
  <c r="CD232" i="4"/>
  <c r="CD12" i="4"/>
  <c r="CD20" i="4"/>
  <c r="CD19" i="4"/>
  <c r="CD60" i="4"/>
  <c r="CD368" i="4"/>
  <c r="CD167" i="4"/>
  <c r="CD54" i="4"/>
  <c r="CD17" i="4"/>
  <c r="CD259" i="4"/>
  <c r="CD425" i="4"/>
  <c r="CD387" i="4"/>
  <c r="CD310" i="4"/>
  <c r="CD50" i="4"/>
  <c r="CD331" i="4"/>
  <c r="CD341" i="4"/>
  <c r="CD454" i="4"/>
  <c r="CD128" i="4"/>
  <c r="CD382" i="4"/>
  <c r="CD223" i="4"/>
  <c r="CD93" i="4"/>
  <c r="CD192" i="4"/>
  <c r="CD229" i="4"/>
  <c r="CD57" i="4"/>
  <c r="CE438" i="4"/>
  <c r="CE196" i="4"/>
  <c r="CE293" i="4"/>
  <c r="CE99" i="4"/>
  <c r="CE253" i="4"/>
  <c r="CE391" i="4"/>
  <c r="CE119" i="4"/>
  <c r="CE160" i="4"/>
  <c r="CE251" i="4"/>
  <c r="CE260" i="4"/>
  <c r="CE383" i="4"/>
  <c r="CE98" i="4"/>
  <c r="CE226" i="4"/>
  <c r="CE174" i="4"/>
  <c r="CE159" i="4"/>
  <c r="CE431" i="4"/>
  <c r="CE464" i="4"/>
  <c r="CE340" i="4"/>
  <c r="CE277" i="4"/>
  <c r="CE218" i="4"/>
  <c r="CE201" i="4"/>
  <c r="CE352" i="4"/>
  <c r="CE308" i="4"/>
  <c r="CE400" i="4"/>
  <c r="CE217" i="4"/>
  <c r="CE100" i="4"/>
  <c r="CE45" i="4"/>
  <c r="CE312" i="4"/>
  <c r="CE77" i="4"/>
  <c r="CE285" i="4"/>
  <c r="CE399" i="4"/>
  <c r="CE181" i="4"/>
  <c r="CE186" i="4"/>
  <c r="CE390" i="4"/>
  <c r="CE232" i="4"/>
  <c r="CE12" i="4"/>
  <c r="CE20" i="4"/>
  <c r="CE19" i="4"/>
  <c r="CE60" i="4"/>
  <c r="CE368" i="4"/>
  <c r="CE167" i="4"/>
  <c r="CE54" i="4"/>
  <c r="CE17" i="4"/>
  <c r="CE259" i="4"/>
  <c r="CE425" i="4"/>
  <c r="CE387" i="4"/>
  <c r="CE310" i="4"/>
  <c r="CE50" i="4"/>
  <c r="CE331" i="4"/>
  <c r="CE341" i="4"/>
  <c r="CE454" i="4"/>
  <c r="CE128" i="4"/>
  <c r="CE382" i="4"/>
  <c r="CE223" i="4"/>
  <c r="CE93" i="4"/>
  <c r="CE192" i="4"/>
  <c r="CE229" i="4"/>
  <c r="CE57" i="4"/>
  <c r="CF438" i="4"/>
  <c r="CF196" i="4"/>
  <c r="CF293" i="4"/>
  <c r="CF99" i="4"/>
  <c r="CF253" i="4"/>
  <c r="CF391" i="4"/>
  <c r="CF119" i="4"/>
  <c r="CF160" i="4"/>
  <c r="CF251" i="4"/>
  <c r="CF260" i="4"/>
  <c r="CF383" i="4"/>
  <c r="CF98" i="4"/>
  <c r="CF226" i="4"/>
  <c r="CF174" i="4"/>
  <c r="CF159" i="4"/>
  <c r="CF431" i="4"/>
  <c r="CF464" i="4"/>
  <c r="CF340" i="4"/>
  <c r="CF277" i="4"/>
  <c r="CF218" i="4"/>
  <c r="CF201" i="4"/>
  <c r="CF352" i="4"/>
  <c r="CF308" i="4"/>
  <c r="CF400" i="4"/>
  <c r="CF217" i="4"/>
  <c r="CF100" i="4"/>
  <c r="CF45" i="4"/>
  <c r="CF312" i="4"/>
  <c r="CF77" i="4"/>
  <c r="CF285" i="4"/>
  <c r="CF399" i="4"/>
  <c r="CF181" i="4"/>
  <c r="CF186" i="4"/>
  <c r="CF390" i="4"/>
  <c r="CF232" i="4"/>
  <c r="CF12" i="4"/>
  <c r="CF20" i="4"/>
  <c r="CF19" i="4"/>
  <c r="CF60" i="4"/>
  <c r="CF368" i="4"/>
  <c r="CF167" i="4"/>
  <c r="CF54" i="4"/>
  <c r="CF17" i="4"/>
  <c r="CF259" i="4"/>
  <c r="CF425" i="4"/>
  <c r="CF387" i="4"/>
  <c r="CF310" i="4"/>
  <c r="CF50" i="4"/>
  <c r="CF331" i="4"/>
  <c r="CF341" i="4"/>
  <c r="CF454" i="4"/>
  <c r="CF128" i="4"/>
  <c r="CF382" i="4"/>
  <c r="CF223" i="4"/>
  <c r="CF93" i="4"/>
  <c r="CF192" i="4"/>
  <c r="CF229" i="4"/>
  <c r="CF57" i="4"/>
  <c r="CG438" i="4"/>
  <c r="CG196" i="4"/>
  <c r="CG293" i="4"/>
  <c r="CG99" i="4"/>
  <c r="CG253" i="4"/>
  <c r="CG391" i="4"/>
  <c r="CG119" i="4"/>
  <c r="CG160" i="4"/>
  <c r="CG251" i="4"/>
  <c r="CG260" i="4"/>
  <c r="CG383" i="4"/>
  <c r="CG98" i="4"/>
  <c r="CG226" i="4"/>
  <c r="CG174" i="4"/>
  <c r="CG159" i="4"/>
  <c r="CG431" i="4"/>
  <c r="CG464" i="4"/>
  <c r="CG340" i="4"/>
  <c r="CG277" i="4"/>
  <c r="CG218" i="4"/>
  <c r="CG201" i="4"/>
  <c r="CG352" i="4"/>
  <c r="CG308" i="4"/>
  <c r="CG400" i="4"/>
  <c r="CG217" i="4"/>
  <c r="CG100" i="4"/>
  <c r="CG45" i="4"/>
  <c r="CG312" i="4"/>
  <c r="CG77" i="4"/>
  <c r="CG285" i="4"/>
  <c r="CG399" i="4"/>
  <c r="CG181" i="4"/>
  <c r="CG186" i="4"/>
  <c r="CG390" i="4"/>
  <c r="CG232" i="4"/>
  <c r="CG12" i="4"/>
  <c r="CG20" i="4"/>
  <c r="CG19" i="4"/>
  <c r="CG60" i="4"/>
  <c r="CG368" i="4"/>
  <c r="CG167" i="4"/>
  <c r="CG54" i="4"/>
  <c r="CG17" i="4"/>
  <c r="CG259" i="4"/>
  <c r="CG425" i="4"/>
  <c r="CG387" i="4"/>
  <c r="CG310" i="4"/>
  <c r="CG50" i="4"/>
  <c r="CG331" i="4"/>
  <c r="CG341" i="4"/>
  <c r="CG454" i="4"/>
  <c r="CG128" i="4"/>
  <c r="CG382" i="4"/>
  <c r="CG223" i="4"/>
  <c r="CG93" i="4"/>
  <c r="CG192" i="4"/>
  <c r="CG229" i="4"/>
  <c r="CG57" i="4"/>
  <c r="CH438" i="4"/>
  <c r="CH196" i="4"/>
  <c r="CH293" i="4"/>
  <c r="CH99" i="4"/>
  <c r="CH253" i="4"/>
  <c r="CH391" i="4"/>
  <c r="CH119" i="4"/>
  <c r="CH160" i="4"/>
  <c r="CH251" i="4"/>
  <c r="CH260" i="4"/>
  <c r="CH383" i="4"/>
  <c r="CH98" i="4"/>
  <c r="CH226" i="4"/>
  <c r="CH174" i="4"/>
  <c r="CH159" i="4"/>
  <c r="CH431" i="4"/>
  <c r="CH464" i="4"/>
  <c r="CH340" i="4"/>
  <c r="CH277" i="4"/>
  <c r="CH218" i="4"/>
  <c r="CH201" i="4"/>
  <c r="CH352" i="4"/>
  <c r="CH308" i="4"/>
  <c r="CH400" i="4"/>
  <c r="CH217" i="4"/>
  <c r="CH100" i="4"/>
  <c r="CH45" i="4"/>
  <c r="CH312" i="4"/>
  <c r="CH77" i="4"/>
  <c r="CH285" i="4"/>
  <c r="CH399" i="4"/>
  <c r="CH181" i="4"/>
  <c r="CH186" i="4"/>
  <c r="CH390" i="4"/>
  <c r="CH232" i="4"/>
  <c r="CH12" i="4"/>
  <c r="CH20" i="4"/>
  <c r="CH19" i="4"/>
  <c r="CH60" i="4"/>
  <c r="CH368" i="4"/>
  <c r="CH167" i="4"/>
  <c r="CH54" i="4"/>
  <c r="CH17" i="4"/>
  <c r="CH259" i="4"/>
  <c r="CH425" i="4"/>
  <c r="CH387" i="4"/>
  <c r="CH310" i="4"/>
  <c r="CH50" i="4"/>
  <c r="CH331" i="4"/>
  <c r="CH341" i="4"/>
  <c r="CH454" i="4"/>
  <c r="CH128" i="4"/>
  <c r="CH382" i="4"/>
  <c r="CH223" i="4"/>
  <c r="CH93" i="4"/>
  <c r="CH192" i="4"/>
  <c r="CH229" i="4"/>
  <c r="CH57" i="4"/>
  <c r="CI438" i="4"/>
  <c r="CI196" i="4"/>
  <c r="CI293" i="4"/>
  <c r="CI99" i="4"/>
  <c r="CI253" i="4"/>
  <c r="CI391" i="4"/>
  <c r="CI119" i="4"/>
  <c r="CI160" i="4"/>
  <c r="CI251" i="4"/>
  <c r="CI260" i="4"/>
  <c r="CI383" i="4"/>
  <c r="CI98" i="4"/>
  <c r="CI226" i="4"/>
  <c r="CI174" i="4"/>
  <c r="CI159" i="4"/>
  <c r="CI431" i="4"/>
  <c r="CI464" i="4"/>
  <c r="CI340" i="4"/>
  <c r="CI277" i="4"/>
  <c r="CI218" i="4"/>
  <c r="CI201" i="4"/>
  <c r="CI352" i="4"/>
  <c r="CI308" i="4"/>
  <c r="CI400" i="4"/>
  <c r="CI217" i="4"/>
  <c r="CI100" i="4"/>
  <c r="CI45" i="4"/>
  <c r="CI312" i="4"/>
  <c r="CI77" i="4"/>
  <c r="CI285" i="4"/>
  <c r="CI399" i="4"/>
  <c r="CI181" i="4"/>
  <c r="CI186" i="4"/>
  <c r="CI390" i="4"/>
  <c r="CI232" i="4"/>
  <c r="CI12" i="4"/>
  <c r="CI20" i="4"/>
  <c r="CI19" i="4"/>
  <c r="CI60" i="4"/>
  <c r="CI368" i="4"/>
  <c r="CI167" i="4"/>
  <c r="CI54" i="4"/>
  <c r="CI17" i="4"/>
  <c r="CI259" i="4"/>
  <c r="CI425" i="4"/>
  <c r="CI387" i="4"/>
  <c r="CI310" i="4"/>
  <c r="CI50" i="4"/>
  <c r="CI331" i="4"/>
  <c r="CI341" i="4"/>
  <c r="CI454" i="4"/>
  <c r="CI128" i="4"/>
  <c r="CI382" i="4"/>
  <c r="CI223" i="4"/>
  <c r="CI93" i="4"/>
  <c r="CI192" i="4"/>
  <c r="CI229" i="4"/>
  <c r="CI57" i="4"/>
  <c r="CJ438" i="4"/>
  <c r="CJ196" i="4"/>
  <c r="CJ293" i="4"/>
  <c r="CJ99" i="4"/>
  <c r="CJ253" i="4"/>
  <c r="CJ391" i="4"/>
  <c r="CJ119" i="4"/>
  <c r="CJ160" i="4"/>
  <c r="CJ251" i="4"/>
  <c r="CJ260" i="4"/>
  <c r="CJ383" i="4"/>
  <c r="CJ98" i="4"/>
  <c r="CJ226" i="4"/>
  <c r="CJ174" i="4"/>
  <c r="CJ159" i="4"/>
  <c r="CJ431" i="4"/>
  <c r="CJ464" i="4"/>
  <c r="CJ340" i="4"/>
  <c r="CJ277" i="4"/>
  <c r="CJ218" i="4"/>
  <c r="CJ201" i="4"/>
  <c r="CJ352" i="4"/>
  <c r="CJ308" i="4"/>
  <c r="CJ400" i="4"/>
  <c r="CJ217" i="4"/>
  <c r="CJ100" i="4"/>
  <c r="CJ45" i="4"/>
  <c r="CJ312" i="4"/>
  <c r="CJ77" i="4"/>
  <c r="CJ285" i="4"/>
  <c r="CJ399" i="4"/>
  <c r="CJ181" i="4"/>
  <c r="CJ186" i="4"/>
  <c r="CJ390" i="4"/>
  <c r="CJ232" i="4"/>
  <c r="CJ12" i="4"/>
  <c r="CJ20" i="4"/>
  <c r="CJ19" i="4"/>
  <c r="CJ60" i="4"/>
  <c r="CJ368" i="4"/>
  <c r="CJ167" i="4"/>
  <c r="CJ54" i="4"/>
  <c r="CJ17" i="4"/>
  <c r="CJ259" i="4"/>
  <c r="CJ425" i="4"/>
  <c r="CJ387" i="4"/>
  <c r="CJ310" i="4"/>
  <c r="CJ50" i="4"/>
  <c r="CJ331" i="4"/>
  <c r="CJ341" i="4"/>
  <c r="CJ454" i="4"/>
  <c r="CJ128" i="4"/>
  <c r="CJ382" i="4"/>
  <c r="CJ223" i="4"/>
  <c r="CJ93" i="4"/>
  <c r="CJ192" i="4"/>
  <c r="CJ229" i="4"/>
  <c r="CJ57" i="4"/>
  <c r="CK438" i="4"/>
  <c r="CK196" i="4"/>
  <c r="CK293" i="4"/>
  <c r="CK99" i="4"/>
  <c r="CK253" i="4"/>
  <c r="CK391" i="4"/>
  <c r="CK119" i="4"/>
  <c r="CK160" i="4"/>
  <c r="CK251" i="4"/>
  <c r="CK260" i="4"/>
  <c r="CK383" i="4"/>
  <c r="CK98" i="4"/>
  <c r="CK226" i="4"/>
  <c r="CK174" i="4"/>
  <c r="CK159" i="4"/>
  <c r="CK431" i="4"/>
  <c r="CK464" i="4"/>
  <c r="CK340" i="4"/>
  <c r="CK277" i="4"/>
  <c r="CK218" i="4"/>
  <c r="CK201" i="4"/>
  <c r="CK352" i="4"/>
  <c r="CK308" i="4"/>
  <c r="CK400" i="4"/>
  <c r="CK217" i="4"/>
  <c r="CK100" i="4"/>
  <c r="CK45" i="4"/>
  <c r="CK312" i="4"/>
  <c r="CK77" i="4"/>
  <c r="CK285" i="4"/>
  <c r="CK399" i="4"/>
  <c r="CK181" i="4"/>
  <c r="CK186" i="4"/>
  <c r="CK390" i="4"/>
  <c r="CK232" i="4"/>
  <c r="CK12" i="4"/>
  <c r="CK20" i="4"/>
  <c r="CK19" i="4"/>
  <c r="CK60" i="4"/>
  <c r="CK368" i="4"/>
  <c r="CK167" i="4"/>
  <c r="CK54" i="4"/>
  <c r="CK17" i="4"/>
  <c r="CK259" i="4"/>
  <c r="CK425" i="4"/>
  <c r="CK387" i="4"/>
  <c r="CK310" i="4"/>
  <c r="CK50" i="4"/>
  <c r="CK331" i="4"/>
  <c r="CK341" i="4"/>
  <c r="CK454" i="4"/>
  <c r="CK128" i="4"/>
  <c r="CK382" i="4"/>
  <c r="CK223" i="4"/>
  <c r="CK93" i="4"/>
  <c r="CK192" i="4"/>
  <c r="CK229" i="4"/>
  <c r="CK57" i="4"/>
  <c r="CL438" i="4"/>
  <c r="CL196" i="4"/>
  <c r="CL293" i="4"/>
  <c r="CL99" i="4"/>
  <c r="CL253" i="4"/>
  <c r="CL391" i="4"/>
  <c r="CL119" i="4"/>
  <c r="CL160" i="4"/>
  <c r="CL251" i="4"/>
  <c r="CL260" i="4"/>
  <c r="CL383" i="4"/>
  <c r="CL98" i="4"/>
  <c r="CL226" i="4"/>
  <c r="CL174" i="4"/>
  <c r="CL159" i="4"/>
  <c r="CL431" i="4"/>
  <c r="CL464" i="4"/>
  <c r="CL340" i="4"/>
  <c r="CL277" i="4"/>
  <c r="CL218" i="4"/>
  <c r="CL201" i="4"/>
  <c r="CL352" i="4"/>
  <c r="CL308" i="4"/>
  <c r="CL400" i="4"/>
  <c r="CL217" i="4"/>
  <c r="CL100" i="4"/>
  <c r="CL45" i="4"/>
  <c r="CL312" i="4"/>
  <c r="CL77" i="4"/>
  <c r="CL285" i="4"/>
  <c r="CL399" i="4"/>
  <c r="CL181" i="4"/>
  <c r="CL186" i="4"/>
  <c r="CL390" i="4"/>
  <c r="CL232" i="4"/>
  <c r="CL12" i="4"/>
  <c r="CL20" i="4"/>
  <c r="CL19" i="4"/>
  <c r="CL60" i="4"/>
  <c r="CL368" i="4"/>
  <c r="CL167" i="4"/>
  <c r="CL54" i="4"/>
  <c r="CL17" i="4"/>
  <c r="CL259" i="4"/>
  <c r="CL425" i="4"/>
  <c r="CL387" i="4"/>
  <c r="CL310" i="4"/>
  <c r="CL50" i="4"/>
  <c r="CL331" i="4"/>
  <c r="CL341" i="4"/>
  <c r="CL454" i="4"/>
  <c r="CL128" i="4"/>
  <c r="CL382" i="4"/>
  <c r="CL223" i="4"/>
  <c r="CL93" i="4"/>
  <c r="CL192" i="4"/>
  <c r="CL229" i="4"/>
  <c r="CL57" i="4"/>
  <c r="CM438" i="4"/>
  <c r="CM196" i="4"/>
  <c r="CM293" i="4"/>
  <c r="CM99" i="4"/>
  <c r="CM253" i="4"/>
  <c r="CM391" i="4"/>
  <c r="CM119" i="4"/>
  <c r="CM160" i="4"/>
  <c r="CM251" i="4"/>
  <c r="CM260" i="4"/>
  <c r="CM383" i="4"/>
  <c r="CM98" i="4"/>
  <c r="CM226" i="4"/>
  <c r="CM174" i="4"/>
  <c r="CM159" i="4"/>
  <c r="CM431" i="4"/>
  <c r="CM464" i="4"/>
  <c r="CM340" i="4"/>
  <c r="CM277" i="4"/>
  <c r="CM218" i="4"/>
  <c r="CM201" i="4"/>
  <c r="CM352" i="4"/>
  <c r="CM308" i="4"/>
  <c r="CM400" i="4"/>
  <c r="CM217" i="4"/>
  <c r="CM100" i="4"/>
  <c r="CM45" i="4"/>
  <c r="CM312" i="4"/>
  <c r="CM77" i="4"/>
  <c r="CM285" i="4"/>
  <c r="CM399" i="4"/>
  <c r="CM181" i="4"/>
  <c r="CM186" i="4"/>
  <c r="CM390" i="4"/>
  <c r="CM232" i="4"/>
  <c r="CM12" i="4"/>
  <c r="CM20" i="4"/>
  <c r="CM19" i="4"/>
  <c r="CM60" i="4"/>
  <c r="CM368" i="4"/>
  <c r="CM167" i="4"/>
  <c r="CM54" i="4"/>
  <c r="CM17" i="4"/>
  <c r="CM259" i="4"/>
  <c r="CM425" i="4"/>
  <c r="CM387" i="4"/>
  <c r="CM310" i="4"/>
  <c r="CM50" i="4"/>
  <c r="CM331" i="4"/>
  <c r="CM341" i="4"/>
  <c r="CM454" i="4"/>
  <c r="CM128" i="4"/>
  <c r="CM382" i="4"/>
  <c r="CM223" i="4"/>
  <c r="CM93" i="4"/>
  <c r="CM192" i="4"/>
  <c r="CM229" i="4"/>
  <c r="CM57" i="4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O4" i="3"/>
  <c r="CK4" i="3"/>
  <c r="BU4" i="3"/>
  <c r="BA4" i="3"/>
  <c r="BB4" i="3"/>
  <c r="BC4" i="3"/>
  <c r="AZ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L4" i="3"/>
  <c r="CM4" i="3"/>
  <c r="CN4" i="3"/>
  <c r="CP4" i="3"/>
  <c r="AX4" i="3"/>
  <c r="AY4" i="3"/>
  <c r="AW4" i="3"/>
  <c r="AV299" i="4" l="1"/>
  <c r="AW299" i="4"/>
  <c r="AX299" i="4"/>
  <c r="AY299" i="4"/>
  <c r="AZ299" i="4"/>
  <c r="BD299" i="4"/>
  <c r="BE299" i="4"/>
  <c r="BF299" i="4"/>
  <c r="BG299" i="4"/>
  <c r="BH299" i="4"/>
  <c r="BI299" i="4"/>
  <c r="BJ299" i="4"/>
  <c r="BK299" i="4"/>
  <c r="BL299" i="4"/>
  <c r="BM299" i="4"/>
  <c r="BN299" i="4"/>
  <c r="BO299" i="4"/>
  <c r="BP299" i="4"/>
  <c r="BQ299" i="4"/>
  <c r="BR299" i="4"/>
  <c r="BS299" i="4"/>
  <c r="BT299" i="4"/>
  <c r="BU299" i="4"/>
  <c r="BV299" i="4"/>
  <c r="BW299" i="4"/>
  <c r="BX299" i="4"/>
  <c r="BY299" i="4"/>
  <c r="BZ299" i="4"/>
  <c r="CA299" i="4"/>
  <c r="CB299" i="4"/>
  <c r="CC299" i="4"/>
  <c r="CD299" i="4"/>
  <c r="CE299" i="4"/>
  <c r="CF299" i="4"/>
  <c r="CG299" i="4"/>
  <c r="CH299" i="4"/>
  <c r="CI299" i="4"/>
  <c r="CJ299" i="4"/>
  <c r="CK299" i="4"/>
  <c r="CL299" i="4"/>
  <c r="CM299" i="4"/>
  <c r="AV15" i="4"/>
  <c r="AW15" i="4"/>
  <c r="AX15" i="4"/>
  <c r="AY15" i="4"/>
  <c r="AZ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AV283" i="4"/>
  <c r="AW283" i="4"/>
  <c r="AX283" i="4"/>
  <c r="AY283" i="4"/>
  <c r="AZ283" i="4"/>
  <c r="BD283" i="4"/>
  <c r="BE283" i="4"/>
  <c r="BF283" i="4"/>
  <c r="BG283" i="4"/>
  <c r="BH283" i="4"/>
  <c r="BI283" i="4"/>
  <c r="BJ283" i="4"/>
  <c r="BK283" i="4"/>
  <c r="BL283" i="4"/>
  <c r="BM283" i="4"/>
  <c r="BN283" i="4"/>
  <c r="BO283" i="4"/>
  <c r="BP283" i="4"/>
  <c r="BQ283" i="4"/>
  <c r="BR283" i="4"/>
  <c r="BS283" i="4"/>
  <c r="BT283" i="4"/>
  <c r="BU283" i="4"/>
  <c r="BV283" i="4"/>
  <c r="BW283" i="4"/>
  <c r="BX283" i="4"/>
  <c r="BY283" i="4"/>
  <c r="BZ283" i="4"/>
  <c r="CA283" i="4"/>
  <c r="CB283" i="4"/>
  <c r="CC283" i="4"/>
  <c r="CD283" i="4"/>
  <c r="CE283" i="4"/>
  <c r="CF283" i="4"/>
  <c r="CG283" i="4"/>
  <c r="CH283" i="4"/>
  <c r="CI283" i="4"/>
  <c r="CJ283" i="4"/>
  <c r="CK283" i="4"/>
  <c r="CL283" i="4"/>
  <c r="CM283" i="4"/>
  <c r="AV258" i="4"/>
  <c r="AW258" i="4"/>
  <c r="AX258" i="4"/>
  <c r="AY258" i="4"/>
  <c r="AZ258" i="4"/>
  <c r="BD258" i="4"/>
  <c r="BE258" i="4"/>
  <c r="BF258" i="4"/>
  <c r="BG258" i="4"/>
  <c r="BH258" i="4"/>
  <c r="BI258" i="4"/>
  <c r="BJ258" i="4"/>
  <c r="BK258" i="4"/>
  <c r="BL258" i="4"/>
  <c r="BM258" i="4"/>
  <c r="BN258" i="4"/>
  <c r="BO258" i="4"/>
  <c r="BP258" i="4"/>
  <c r="BQ258" i="4"/>
  <c r="BR258" i="4"/>
  <c r="BS258" i="4"/>
  <c r="BT258" i="4"/>
  <c r="BU258" i="4"/>
  <c r="BV258" i="4"/>
  <c r="BW258" i="4"/>
  <c r="BX258" i="4"/>
  <c r="BY258" i="4"/>
  <c r="BZ258" i="4"/>
  <c r="CA258" i="4"/>
  <c r="CB258" i="4"/>
  <c r="CC258" i="4"/>
  <c r="CD258" i="4"/>
  <c r="CE258" i="4"/>
  <c r="CF258" i="4"/>
  <c r="CG258" i="4"/>
  <c r="CH258" i="4"/>
  <c r="CI258" i="4"/>
  <c r="CJ258" i="4"/>
  <c r="CK258" i="4"/>
  <c r="CL258" i="4"/>
  <c r="CM258" i="4"/>
  <c r="AV440" i="4"/>
  <c r="AW440" i="4"/>
  <c r="AX440" i="4"/>
  <c r="AY440" i="4"/>
  <c r="AZ440" i="4"/>
  <c r="BD440" i="4"/>
  <c r="BE440" i="4"/>
  <c r="BF440" i="4"/>
  <c r="BG440" i="4"/>
  <c r="BH440" i="4"/>
  <c r="BI440" i="4"/>
  <c r="BJ440" i="4"/>
  <c r="BK440" i="4"/>
  <c r="BL440" i="4"/>
  <c r="BM440" i="4"/>
  <c r="BN440" i="4"/>
  <c r="BO440" i="4"/>
  <c r="BP440" i="4"/>
  <c r="BQ440" i="4"/>
  <c r="BR440" i="4"/>
  <c r="BS440" i="4"/>
  <c r="BT440" i="4"/>
  <c r="BU440" i="4"/>
  <c r="BV440" i="4"/>
  <c r="BW440" i="4"/>
  <c r="BX440" i="4"/>
  <c r="BY440" i="4"/>
  <c r="BZ440" i="4"/>
  <c r="CA440" i="4"/>
  <c r="CB440" i="4"/>
  <c r="CC440" i="4"/>
  <c r="CD440" i="4"/>
  <c r="CE440" i="4"/>
  <c r="CF440" i="4"/>
  <c r="CG440" i="4"/>
  <c r="CH440" i="4"/>
  <c r="CI440" i="4"/>
  <c r="CJ440" i="4"/>
  <c r="CK440" i="4"/>
  <c r="CL440" i="4"/>
  <c r="CM440" i="4"/>
  <c r="AV307" i="4"/>
  <c r="AW307" i="4"/>
  <c r="AX307" i="4"/>
  <c r="AY307" i="4"/>
  <c r="AZ307" i="4"/>
  <c r="BD307" i="4"/>
  <c r="BE307" i="4"/>
  <c r="BF307" i="4"/>
  <c r="BG307" i="4"/>
  <c r="BH307" i="4"/>
  <c r="BI307" i="4"/>
  <c r="BJ307" i="4"/>
  <c r="BK307" i="4"/>
  <c r="BL307" i="4"/>
  <c r="BM307" i="4"/>
  <c r="BN307" i="4"/>
  <c r="BO307" i="4"/>
  <c r="BP307" i="4"/>
  <c r="BQ307" i="4"/>
  <c r="BR307" i="4"/>
  <c r="BS307" i="4"/>
  <c r="BT307" i="4"/>
  <c r="BU307" i="4"/>
  <c r="BV307" i="4"/>
  <c r="BW307" i="4"/>
  <c r="BX307" i="4"/>
  <c r="BY307" i="4"/>
  <c r="BZ307" i="4"/>
  <c r="CA307" i="4"/>
  <c r="CB307" i="4"/>
  <c r="CC307" i="4"/>
  <c r="CD307" i="4"/>
  <c r="CE307" i="4"/>
  <c r="CF307" i="4"/>
  <c r="CG307" i="4"/>
  <c r="CH307" i="4"/>
  <c r="CI307" i="4"/>
  <c r="CJ307" i="4"/>
  <c r="CK307" i="4"/>
  <c r="CL307" i="4"/>
  <c r="CM307" i="4"/>
  <c r="AV469" i="4"/>
  <c r="AW469" i="4"/>
  <c r="AX469" i="4"/>
  <c r="AY469" i="4"/>
  <c r="AZ469" i="4"/>
  <c r="BD469" i="4"/>
  <c r="BE469" i="4"/>
  <c r="BF469" i="4"/>
  <c r="BG469" i="4"/>
  <c r="BH469" i="4"/>
  <c r="BI469" i="4"/>
  <c r="BJ469" i="4"/>
  <c r="BK469" i="4"/>
  <c r="BL469" i="4"/>
  <c r="BM469" i="4"/>
  <c r="BN469" i="4"/>
  <c r="BO469" i="4"/>
  <c r="BP469" i="4"/>
  <c r="BQ469" i="4"/>
  <c r="BR469" i="4"/>
  <c r="BS469" i="4"/>
  <c r="BT469" i="4"/>
  <c r="BU469" i="4"/>
  <c r="BV469" i="4"/>
  <c r="BW469" i="4"/>
  <c r="BX469" i="4"/>
  <c r="BY469" i="4"/>
  <c r="BZ469" i="4"/>
  <c r="CA469" i="4"/>
  <c r="CB469" i="4"/>
  <c r="CC469" i="4"/>
  <c r="CD469" i="4"/>
  <c r="CE469" i="4"/>
  <c r="CF469" i="4"/>
  <c r="CG469" i="4"/>
  <c r="CH469" i="4"/>
  <c r="CI469" i="4"/>
  <c r="CJ469" i="4"/>
  <c r="CK469" i="4"/>
  <c r="CL469" i="4"/>
  <c r="CM469" i="4"/>
  <c r="AV156" i="4"/>
  <c r="AW156" i="4"/>
  <c r="AX156" i="4"/>
  <c r="AY156" i="4"/>
  <c r="AZ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X156" i="4"/>
  <c r="BY156" i="4"/>
  <c r="BZ156" i="4"/>
  <c r="CA156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AV107" i="4"/>
  <c r="AW107" i="4"/>
  <c r="AX107" i="4"/>
  <c r="AY107" i="4"/>
  <c r="AZ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AV349" i="4"/>
  <c r="AW349" i="4"/>
  <c r="AX349" i="4"/>
  <c r="AY349" i="4"/>
  <c r="AZ349" i="4"/>
  <c r="BD349" i="4"/>
  <c r="BE349" i="4"/>
  <c r="BF349" i="4"/>
  <c r="BG349" i="4"/>
  <c r="BH349" i="4"/>
  <c r="BI349" i="4"/>
  <c r="BJ349" i="4"/>
  <c r="BK349" i="4"/>
  <c r="BL349" i="4"/>
  <c r="BM349" i="4"/>
  <c r="BN349" i="4"/>
  <c r="BO349" i="4"/>
  <c r="BP349" i="4"/>
  <c r="BQ349" i="4"/>
  <c r="BR349" i="4"/>
  <c r="BS349" i="4"/>
  <c r="BT349" i="4"/>
  <c r="BU349" i="4"/>
  <c r="BV349" i="4"/>
  <c r="BW349" i="4"/>
  <c r="BX349" i="4"/>
  <c r="BY349" i="4"/>
  <c r="BZ349" i="4"/>
  <c r="CA349" i="4"/>
  <c r="CB349" i="4"/>
  <c r="CC349" i="4"/>
  <c r="CD349" i="4"/>
  <c r="CE349" i="4"/>
  <c r="CF349" i="4"/>
  <c r="CG349" i="4"/>
  <c r="CH349" i="4"/>
  <c r="CI349" i="4"/>
  <c r="CJ349" i="4"/>
  <c r="CK349" i="4"/>
  <c r="CL349" i="4"/>
  <c r="CM349" i="4"/>
  <c r="AV202" i="4"/>
  <c r="AW202" i="4"/>
  <c r="AX202" i="4"/>
  <c r="AY202" i="4"/>
  <c r="AZ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F202" i="4"/>
  <c r="CG202" i="4"/>
  <c r="CH202" i="4"/>
  <c r="CI202" i="4"/>
  <c r="CJ202" i="4"/>
  <c r="CK202" i="4"/>
  <c r="CL202" i="4"/>
  <c r="CM202" i="4"/>
  <c r="AV129" i="4"/>
  <c r="AW129" i="4"/>
  <c r="AX129" i="4"/>
  <c r="AY129" i="4"/>
  <c r="AZ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AV249" i="4"/>
  <c r="AW249" i="4"/>
  <c r="AX249" i="4"/>
  <c r="AY249" i="4"/>
  <c r="AZ249" i="4"/>
  <c r="BD249" i="4"/>
  <c r="BE249" i="4"/>
  <c r="BF249" i="4"/>
  <c r="BG249" i="4"/>
  <c r="BH249" i="4"/>
  <c r="BI249" i="4"/>
  <c r="BJ249" i="4"/>
  <c r="BK249" i="4"/>
  <c r="BL249" i="4"/>
  <c r="BM249" i="4"/>
  <c r="BN249" i="4"/>
  <c r="BO249" i="4"/>
  <c r="BP249" i="4"/>
  <c r="BQ249" i="4"/>
  <c r="BR249" i="4"/>
  <c r="BS249" i="4"/>
  <c r="BT249" i="4"/>
  <c r="BU249" i="4"/>
  <c r="BV249" i="4"/>
  <c r="BW249" i="4"/>
  <c r="BX249" i="4"/>
  <c r="BY249" i="4"/>
  <c r="BZ249" i="4"/>
  <c r="CA249" i="4"/>
  <c r="CB249" i="4"/>
  <c r="CC249" i="4"/>
  <c r="CD249" i="4"/>
  <c r="CE249" i="4"/>
  <c r="CF249" i="4"/>
  <c r="CG249" i="4"/>
  <c r="CH249" i="4"/>
  <c r="CI249" i="4"/>
  <c r="CJ249" i="4"/>
  <c r="CK249" i="4"/>
  <c r="CL249" i="4"/>
  <c r="CM249" i="4"/>
  <c r="AV59" i="4"/>
  <c r="AW59" i="4"/>
  <c r="AX59" i="4"/>
  <c r="AY59" i="4"/>
  <c r="AZ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AV184" i="4"/>
  <c r="AW184" i="4"/>
  <c r="AX184" i="4"/>
  <c r="AY184" i="4"/>
  <c r="AZ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F184" i="4"/>
  <c r="CG184" i="4"/>
  <c r="CH184" i="4"/>
  <c r="CI184" i="4"/>
  <c r="CJ184" i="4"/>
  <c r="CK184" i="4"/>
  <c r="CL184" i="4"/>
  <c r="CM184" i="4"/>
  <c r="AV451" i="4"/>
  <c r="AW451" i="4"/>
  <c r="AX451" i="4"/>
  <c r="AY451" i="4"/>
  <c r="AZ451" i="4"/>
  <c r="BD451" i="4"/>
  <c r="BE451" i="4"/>
  <c r="BF451" i="4"/>
  <c r="BG451" i="4"/>
  <c r="BH451" i="4"/>
  <c r="BI451" i="4"/>
  <c r="BJ451" i="4"/>
  <c r="BK451" i="4"/>
  <c r="BL451" i="4"/>
  <c r="BM451" i="4"/>
  <c r="BN451" i="4"/>
  <c r="BO451" i="4"/>
  <c r="BP451" i="4"/>
  <c r="BQ451" i="4"/>
  <c r="BR451" i="4"/>
  <c r="BS451" i="4"/>
  <c r="BT451" i="4"/>
  <c r="BU451" i="4"/>
  <c r="BV451" i="4"/>
  <c r="BW451" i="4"/>
  <c r="BX451" i="4"/>
  <c r="BY451" i="4"/>
  <c r="BZ451" i="4"/>
  <c r="CA451" i="4"/>
  <c r="CB451" i="4"/>
  <c r="CC451" i="4"/>
  <c r="CD451" i="4"/>
  <c r="CE451" i="4"/>
  <c r="CF451" i="4"/>
  <c r="CG451" i="4"/>
  <c r="CH451" i="4"/>
  <c r="CI451" i="4"/>
  <c r="CJ451" i="4"/>
  <c r="CK451" i="4"/>
  <c r="CL451" i="4"/>
  <c r="CM451" i="4"/>
  <c r="AV342" i="4"/>
  <c r="AW342" i="4"/>
  <c r="AX342" i="4"/>
  <c r="AY342" i="4"/>
  <c r="AZ342" i="4"/>
  <c r="BD342" i="4"/>
  <c r="BE342" i="4"/>
  <c r="BF342" i="4"/>
  <c r="BG342" i="4"/>
  <c r="BH342" i="4"/>
  <c r="BI342" i="4"/>
  <c r="BJ342" i="4"/>
  <c r="BK342" i="4"/>
  <c r="BL342" i="4"/>
  <c r="BM342" i="4"/>
  <c r="BN342" i="4"/>
  <c r="BO342" i="4"/>
  <c r="BP342" i="4"/>
  <c r="BQ342" i="4"/>
  <c r="BR342" i="4"/>
  <c r="BS342" i="4"/>
  <c r="BT342" i="4"/>
  <c r="BU342" i="4"/>
  <c r="BV342" i="4"/>
  <c r="BW342" i="4"/>
  <c r="BX342" i="4"/>
  <c r="BY342" i="4"/>
  <c r="BZ342" i="4"/>
  <c r="CA342" i="4"/>
  <c r="CB342" i="4"/>
  <c r="CC342" i="4"/>
  <c r="CD342" i="4"/>
  <c r="CE342" i="4"/>
  <c r="CF342" i="4"/>
  <c r="CG342" i="4"/>
  <c r="CH342" i="4"/>
  <c r="CI342" i="4"/>
  <c r="CJ342" i="4"/>
  <c r="CK342" i="4"/>
  <c r="CL342" i="4"/>
  <c r="CM342" i="4"/>
  <c r="AV335" i="4"/>
  <c r="AW335" i="4"/>
  <c r="AX335" i="4"/>
  <c r="AY335" i="4"/>
  <c r="AZ335" i="4"/>
  <c r="BD335" i="4"/>
  <c r="BE335" i="4"/>
  <c r="BF335" i="4"/>
  <c r="BG335" i="4"/>
  <c r="BH335" i="4"/>
  <c r="BI335" i="4"/>
  <c r="BJ335" i="4"/>
  <c r="BK335" i="4"/>
  <c r="BL335" i="4"/>
  <c r="BM335" i="4"/>
  <c r="BN335" i="4"/>
  <c r="BO335" i="4"/>
  <c r="BP335" i="4"/>
  <c r="BQ335" i="4"/>
  <c r="BR335" i="4"/>
  <c r="BS335" i="4"/>
  <c r="BT335" i="4"/>
  <c r="BU335" i="4"/>
  <c r="BV335" i="4"/>
  <c r="BW335" i="4"/>
  <c r="BX335" i="4"/>
  <c r="BY335" i="4"/>
  <c r="BZ335" i="4"/>
  <c r="CA335" i="4"/>
  <c r="CB335" i="4"/>
  <c r="CC335" i="4"/>
  <c r="CD335" i="4"/>
  <c r="CE335" i="4"/>
  <c r="CF335" i="4"/>
  <c r="CG335" i="4"/>
  <c r="CH335" i="4"/>
  <c r="CI335" i="4"/>
  <c r="CJ335" i="4"/>
  <c r="CK335" i="4"/>
  <c r="CL335" i="4"/>
  <c r="CM335" i="4"/>
  <c r="AV446" i="4"/>
  <c r="AW446" i="4"/>
  <c r="AX446" i="4"/>
  <c r="AY446" i="4"/>
  <c r="AZ446" i="4"/>
  <c r="BD446" i="4"/>
  <c r="BE446" i="4"/>
  <c r="BF446" i="4"/>
  <c r="BG446" i="4"/>
  <c r="BH446" i="4"/>
  <c r="BI446" i="4"/>
  <c r="BJ446" i="4"/>
  <c r="BK446" i="4"/>
  <c r="BL446" i="4"/>
  <c r="BM446" i="4"/>
  <c r="BN446" i="4"/>
  <c r="BO446" i="4"/>
  <c r="BP446" i="4"/>
  <c r="BQ446" i="4"/>
  <c r="BR446" i="4"/>
  <c r="BS446" i="4"/>
  <c r="BT446" i="4"/>
  <c r="BU446" i="4"/>
  <c r="BV446" i="4"/>
  <c r="BW446" i="4"/>
  <c r="BX446" i="4"/>
  <c r="BY446" i="4"/>
  <c r="BZ446" i="4"/>
  <c r="CA446" i="4"/>
  <c r="CB446" i="4"/>
  <c r="CC446" i="4"/>
  <c r="CD446" i="4"/>
  <c r="CE446" i="4"/>
  <c r="CF446" i="4"/>
  <c r="CG446" i="4"/>
  <c r="CH446" i="4"/>
  <c r="CI446" i="4"/>
  <c r="CJ446" i="4"/>
  <c r="CK446" i="4"/>
  <c r="CL446" i="4"/>
  <c r="CM446" i="4"/>
  <c r="AV386" i="4"/>
  <c r="AW386" i="4"/>
  <c r="AX386" i="4"/>
  <c r="AY386" i="4"/>
  <c r="AZ386" i="4"/>
  <c r="BD386" i="4"/>
  <c r="BE386" i="4"/>
  <c r="BF386" i="4"/>
  <c r="BG386" i="4"/>
  <c r="BH386" i="4"/>
  <c r="BI386" i="4"/>
  <c r="BJ386" i="4"/>
  <c r="BK386" i="4"/>
  <c r="BL386" i="4"/>
  <c r="BM386" i="4"/>
  <c r="BN386" i="4"/>
  <c r="BO386" i="4"/>
  <c r="BP386" i="4"/>
  <c r="BQ386" i="4"/>
  <c r="BR386" i="4"/>
  <c r="BS386" i="4"/>
  <c r="BT386" i="4"/>
  <c r="BU386" i="4"/>
  <c r="BV386" i="4"/>
  <c r="BW386" i="4"/>
  <c r="BX386" i="4"/>
  <c r="BY386" i="4"/>
  <c r="BZ386" i="4"/>
  <c r="CA386" i="4"/>
  <c r="CB386" i="4"/>
  <c r="CC386" i="4"/>
  <c r="CD386" i="4"/>
  <c r="CE386" i="4"/>
  <c r="CF386" i="4"/>
  <c r="CG386" i="4"/>
  <c r="CH386" i="4"/>
  <c r="CI386" i="4"/>
  <c r="CJ386" i="4"/>
  <c r="CK386" i="4"/>
  <c r="CL386" i="4"/>
  <c r="CM386" i="4"/>
  <c r="AV91" i="4"/>
  <c r="AW91" i="4"/>
  <c r="AX91" i="4"/>
  <c r="AY91" i="4"/>
  <c r="AZ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AV78" i="4"/>
  <c r="AW78" i="4"/>
  <c r="AX78" i="4"/>
  <c r="AY78" i="4"/>
  <c r="AZ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AV171" i="4"/>
  <c r="AW171" i="4"/>
  <c r="AX171" i="4"/>
  <c r="AY171" i="4"/>
  <c r="AZ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AV367" i="4"/>
  <c r="AW367" i="4"/>
  <c r="AX367" i="4"/>
  <c r="AY367" i="4"/>
  <c r="AZ367" i="4"/>
  <c r="BD367" i="4"/>
  <c r="BE367" i="4"/>
  <c r="BF367" i="4"/>
  <c r="BG367" i="4"/>
  <c r="BH367" i="4"/>
  <c r="BI367" i="4"/>
  <c r="BJ367" i="4"/>
  <c r="BK367" i="4"/>
  <c r="BL367" i="4"/>
  <c r="BM367" i="4"/>
  <c r="BN367" i="4"/>
  <c r="BO367" i="4"/>
  <c r="BP367" i="4"/>
  <c r="BQ367" i="4"/>
  <c r="BR367" i="4"/>
  <c r="BS367" i="4"/>
  <c r="BT367" i="4"/>
  <c r="BU367" i="4"/>
  <c r="BV367" i="4"/>
  <c r="BW367" i="4"/>
  <c r="BX367" i="4"/>
  <c r="BY367" i="4"/>
  <c r="BZ367" i="4"/>
  <c r="CA367" i="4"/>
  <c r="CB367" i="4"/>
  <c r="CC367" i="4"/>
  <c r="CD367" i="4"/>
  <c r="CE367" i="4"/>
  <c r="CF367" i="4"/>
  <c r="CG367" i="4"/>
  <c r="CH367" i="4"/>
  <c r="CI367" i="4"/>
  <c r="CJ367" i="4"/>
  <c r="CK367" i="4"/>
  <c r="CL367" i="4"/>
  <c r="CM367" i="4"/>
  <c r="AV450" i="4"/>
  <c r="AW450" i="4"/>
  <c r="AX450" i="4"/>
  <c r="AY450" i="4"/>
  <c r="AZ450" i="4"/>
  <c r="BD450" i="4"/>
  <c r="BE450" i="4"/>
  <c r="BF450" i="4"/>
  <c r="BG450" i="4"/>
  <c r="BH450" i="4"/>
  <c r="BI450" i="4"/>
  <c r="BJ450" i="4"/>
  <c r="BK450" i="4"/>
  <c r="BL450" i="4"/>
  <c r="BM450" i="4"/>
  <c r="BN450" i="4"/>
  <c r="BO450" i="4"/>
  <c r="BP450" i="4"/>
  <c r="BQ450" i="4"/>
  <c r="BR450" i="4"/>
  <c r="BS450" i="4"/>
  <c r="BT450" i="4"/>
  <c r="BU450" i="4"/>
  <c r="BV450" i="4"/>
  <c r="BW450" i="4"/>
  <c r="BX450" i="4"/>
  <c r="BY450" i="4"/>
  <c r="BZ450" i="4"/>
  <c r="CA450" i="4"/>
  <c r="CB450" i="4"/>
  <c r="CC450" i="4"/>
  <c r="CD450" i="4"/>
  <c r="CE450" i="4"/>
  <c r="CF450" i="4"/>
  <c r="CG450" i="4"/>
  <c r="CH450" i="4"/>
  <c r="CI450" i="4"/>
  <c r="CJ450" i="4"/>
  <c r="CK450" i="4"/>
  <c r="CL450" i="4"/>
  <c r="CM450" i="4"/>
  <c r="AV320" i="4"/>
  <c r="AW320" i="4"/>
  <c r="AX320" i="4"/>
  <c r="AY320" i="4"/>
  <c r="AZ320" i="4"/>
  <c r="BD320" i="4"/>
  <c r="BE320" i="4"/>
  <c r="BF320" i="4"/>
  <c r="BG320" i="4"/>
  <c r="BH320" i="4"/>
  <c r="BI320" i="4"/>
  <c r="BJ320" i="4"/>
  <c r="BK320" i="4"/>
  <c r="BL320" i="4"/>
  <c r="BM320" i="4"/>
  <c r="BN320" i="4"/>
  <c r="BO320" i="4"/>
  <c r="BP320" i="4"/>
  <c r="BQ320" i="4"/>
  <c r="BR320" i="4"/>
  <c r="BS320" i="4"/>
  <c r="BT320" i="4"/>
  <c r="BU320" i="4"/>
  <c r="BV320" i="4"/>
  <c r="BW320" i="4"/>
  <c r="BX320" i="4"/>
  <c r="BY320" i="4"/>
  <c r="BZ320" i="4"/>
  <c r="CA320" i="4"/>
  <c r="CB320" i="4"/>
  <c r="CC320" i="4"/>
  <c r="CD320" i="4"/>
  <c r="CE320" i="4"/>
  <c r="CF320" i="4"/>
  <c r="CG320" i="4"/>
  <c r="CH320" i="4"/>
  <c r="CI320" i="4"/>
  <c r="CJ320" i="4"/>
  <c r="CK320" i="4"/>
  <c r="CL320" i="4"/>
  <c r="CM320" i="4"/>
  <c r="AV314" i="4"/>
  <c r="AW314" i="4"/>
  <c r="AX314" i="4"/>
  <c r="AY314" i="4"/>
  <c r="AZ314" i="4"/>
  <c r="BD314" i="4"/>
  <c r="BE314" i="4"/>
  <c r="BF314" i="4"/>
  <c r="BG314" i="4"/>
  <c r="BH314" i="4"/>
  <c r="BI314" i="4"/>
  <c r="BJ314" i="4"/>
  <c r="BK314" i="4"/>
  <c r="BL314" i="4"/>
  <c r="BM314" i="4"/>
  <c r="BN314" i="4"/>
  <c r="BO314" i="4"/>
  <c r="BP314" i="4"/>
  <c r="BQ314" i="4"/>
  <c r="BR314" i="4"/>
  <c r="BS314" i="4"/>
  <c r="BT314" i="4"/>
  <c r="BU314" i="4"/>
  <c r="BV314" i="4"/>
  <c r="BW314" i="4"/>
  <c r="BX314" i="4"/>
  <c r="BY314" i="4"/>
  <c r="BZ314" i="4"/>
  <c r="CA314" i="4"/>
  <c r="CB314" i="4"/>
  <c r="CC314" i="4"/>
  <c r="CD314" i="4"/>
  <c r="CE314" i="4"/>
  <c r="CF314" i="4"/>
  <c r="CG314" i="4"/>
  <c r="CH314" i="4"/>
  <c r="CI314" i="4"/>
  <c r="CJ314" i="4"/>
  <c r="CK314" i="4"/>
  <c r="CL314" i="4"/>
  <c r="CM314" i="4"/>
  <c r="AV105" i="4"/>
  <c r="AW105" i="4"/>
  <c r="AX105" i="4"/>
  <c r="AY105" i="4"/>
  <c r="AZ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AV370" i="4"/>
  <c r="AW370" i="4"/>
  <c r="AX370" i="4"/>
  <c r="AY370" i="4"/>
  <c r="AZ370" i="4"/>
  <c r="BD370" i="4"/>
  <c r="BE370" i="4"/>
  <c r="BF370" i="4"/>
  <c r="BG370" i="4"/>
  <c r="BH370" i="4"/>
  <c r="BI370" i="4"/>
  <c r="BJ370" i="4"/>
  <c r="BK370" i="4"/>
  <c r="BL370" i="4"/>
  <c r="BM370" i="4"/>
  <c r="BN370" i="4"/>
  <c r="BO370" i="4"/>
  <c r="BP370" i="4"/>
  <c r="BQ370" i="4"/>
  <c r="BR370" i="4"/>
  <c r="BS370" i="4"/>
  <c r="BT370" i="4"/>
  <c r="BU370" i="4"/>
  <c r="BV370" i="4"/>
  <c r="BW370" i="4"/>
  <c r="BX370" i="4"/>
  <c r="BY370" i="4"/>
  <c r="BZ370" i="4"/>
  <c r="CA370" i="4"/>
  <c r="CB370" i="4"/>
  <c r="CC370" i="4"/>
  <c r="CD370" i="4"/>
  <c r="CE370" i="4"/>
  <c r="CF370" i="4"/>
  <c r="CG370" i="4"/>
  <c r="CH370" i="4"/>
  <c r="CI370" i="4"/>
  <c r="CJ370" i="4"/>
  <c r="CK370" i="4"/>
  <c r="CL370" i="4"/>
  <c r="CM370" i="4"/>
  <c r="AV161" i="4"/>
  <c r="AW161" i="4"/>
  <c r="AX161" i="4"/>
  <c r="AY161" i="4"/>
  <c r="AZ161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X161" i="4"/>
  <c r="BY161" i="4"/>
  <c r="BZ161" i="4"/>
  <c r="CA161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AV198" i="4"/>
  <c r="AW198" i="4"/>
  <c r="AX198" i="4"/>
  <c r="AY198" i="4"/>
  <c r="AZ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AV296" i="4"/>
  <c r="AW296" i="4"/>
  <c r="AX296" i="4"/>
  <c r="AY296" i="4"/>
  <c r="AZ296" i="4"/>
  <c r="BD296" i="4"/>
  <c r="BE296" i="4"/>
  <c r="BF296" i="4"/>
  <c r="BG296" i="4"/>
  <c r="BH296" i="4"/>
  <c r="BI296" i="4"/>
  <c r="BJ296" i="4"/>
  <c r="BK296" i="4"/>
  <c r="BL296" i="4"/>
  <c r="BM296" i="4"/>
  <c r="BN296" i="4"/>
  <c r="BO296" i="4"/>
  <c r="BP296" i="4"/>
  <c r="BQ296" i="4"/>
  <c r="BR296" i="4"/>
  <c r="BS296" i="4"/>
  <c r="BT296" i="4"/>
  <c r="BU296" i="4"/>
  <c r="BV296" i="4"/>
  <c r="BW296" i="4"/>
  <c r="BX296" i="4"/>
  <c r="BY296" i="4"/>
  <c r="BZ296" i="4"/>
  <c r="CA296" i="4"/>
  <c r="CB296" i="4"/>
  <c r="CC296" i="4"/>
  <c r="CD296" i="4"/>
  <c r="CE296" i="4"/>
  <c r="CF296" i="4"/>
  <c r="CG296" i="4"/>
  <c r="CH296" i="4"/>
  <c r="CI296" i="4"/>
  <c r="CJ296" i="4"/>
  <c r="CK296" i="4"/>
  <c r="CL296" i="4"/>
  <c r="CM296" i="4"/>
  <c r="AV204" i="4"/>
  <c r="AW204" i="4"/>
  <c r="AX204" i="4"/>
  <c r="AY204" i="4"/>
  <c r="AZ204" i="4"/>
  <c r="BD204" i="4"/>
  <c r="BE204" i="4"/>
  <c r="BF204" i="4"/>
  <c r="BG204" i="4"/>
  <c r="BH204" i="4"/>
  <c r="BI204" i="4"/>
  <c r="BJ204" i="4"/>
  <c r="BK204" i="4"/>
  <c r="BL204" i="4"/>
  <c r="BM204" i="4"/>
  <c r="BN204" i="4"/>
  <c r="BO204" i="4"/>
  <c r="BP204" i="4"/>
  <c r="BQ204" i="4"/>
  <c r="BR204" i="4"/>
  <c r="BS204" i="4"/>
  <c r="BT204" i="4"/>
  <c r="BU204" i="4"/>
  <c r="BV204" i="4"/>
  <c r="BW204" i="4"/>
  <c r="BX204" i="4"/>
  <c r="BY204" i="4"/>
  <c r="BZ204" i="4"/>
  <c r="CA204" i="4"/>
  <c r="CB204" i="4"/>
  <c r="CC204" i="4"/>
  <c r="CD204" i="4"/>
  <c r="CE204" i="4"/>
  <c r="CF204" i="4"/>
  <c r="CG204" i="4"/>
  <c r="CH204" i="4"/>
  <c r="CI204" i="4"/>
  <c r="CJ204" i="4"/>
  <c r="CK204" i="4"/>
  <c r="CL204" i="4"/>
  <c r="CM204" i="4"/>
  <c r="AV408" i="4"/>
  <c r="AW408" i="4"/>
  <c r="AX408" i="4"/>
  <c r="AY408" i="4"/>
  <c r="AZ408" i="4"/>
  <c r="BD408" i="4"/>
  <c r="BE408" i="4"/>
  <c r="BF408" i="4"/>
  <c r="BG408" i="4"/>
  <c r="BH408" i="4"/>
  <c r="BI408" i="4"/>
  <c r="BJ408" i="4"/>
  <c r="BK408" i="4"/>
  <c r="BL408" i="4"/>
  <c r="BM408" i="4"/>
  <c r="BN408" i="4"/>
  <c r="BO408" i="4"/>
  <c r="BP408" i="4"/>
  <c r="BQ408" i="4"/>
  <c r="BR408" i="4"/>
  <c r="BS408" i="4"/>
  <c r="BT408" i="4"/>
  <c r="BU408" i="4"/>
  <c r="BV408" i="4"/>
  <c r="BW408" i="4"/>
  <c r="BX408" i="4"/>
  <c r="BY408" i="4"/>
  <c r="BZ408" i="4"/>
  <c r="CA408" i="4"/>
  <c r="CB408" i="4"/>
  <c r="CC408" i="4"/>
  <c r="CD408" i="4"/>
  <c r="CE408" i="4"/>
  <c r="CF408" i="4"/>
  <c r="CG408" i="4"/>
  <c r="CH408" i="4"/>
  <c r="CI408" i="4"/>
  <c r="CJ408" i="4"/>
  <c r="CK408" i="4"/>
  <c r="CL408" i="4"/>
  <c r="CM408" i="4"/>
  <c r="AV466" i="4"/>
  <c r="AW466" i="4"/>
  <c r="AX466" i="4"/>
  <c r="AY466" i="4"/>
  <c r="AZ466" i="4"/>
  <c r="BD466" i="4"/>
  <c r="BE466" i="4"/>
  <c r="BF466" i="4"/>
  <c r="BG466" i="4"/>
  <c r="BH466" i="4"/>
  <c r="BI466" i="4"/>
  <c r="BJ466" i="4"/>
  <c r="BK466" i="4"/>
  <c r="BL466" i="4"/>
  <c r="BM466" i="4"/>
  <c r="BN466" i="4"/>
  <c r="BO466" i="4"/>
  <c r="BP466" i="4"/>
  <c r="BQ466" i="4"/>
  <c r="BR466" i="4"/>
  <c r="BS466" i="4"/>
  <c r="BT466" i="4"/>
  <c r="BU466" i="4"/>
  <c r="BV466" i="4"/>
  <c r="BW466" i="4"/>
  <c r="BX466" i="4"/>
  <c r="BY466" i="4"/>
  <c r="BZ466" i="4"/>
  <c r="CA466" i="4"/>
  <c r="CB466" i="4"/>
  <c r="CC466" i="4"/>
  <c r="CD466" i="4"/>
  <c r="CE466" i="4"/>
  <c r="CF466" i="4"/>
  <c r="CG466" i="4"/>
  <c r="CH466" i="4"/>
  <c r="CI466" i="4"/>
  <c r="CJ466" i="4"/>
  <c r="CK466" i="4"/>
  <c r="CL466" i="4"/>
  <c r="CM466" i="4"/>
  <c r="AV114" i="4"/>
  <c r="AW114" i="4"/>
  <c r="AX114" i="4"/>
  <c r="AY114" i="4"/>
  <c r="AZ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AV319" i="4"/>
  <c r="AW319" i="4"/>
  <c r="AX319" i="4"/>
  <c r="AY319" i="4"/>
  <c r="AZ319" i="4"/>
  <c r="BD319" i="4"/>
  <c r="BE319" i="4"/>
  <c r="BF319" i="4"/>
  <c r="BG319" i="4"/>
  <c r="BH319" i="4"/>
  <c r="BI319" i="4"/>
  <c r="BJ319" i="4"/>
  <c r="BK319" i="4"/>
  <c r="BL319" i="4"/>
  <c r="BM319" i="4"/>
  <c r="BN319" i="4"/>
  <c r="BO319" i="4"/>
  <c r="BP319" i="4"/>
  <c r="BQ319" i="4"/>
  <c r="BR319" i="4"/>
  <c r="BS319" i="4"/>
  <c r="BT319" i="4"/>
  <c r="BU319" i="4"/>
  <c r="BV319" i="4"/>
  <c r="BW319" i="4"/>
  <c r="BX319" i="4"/>
  <c r="BY319" i="4"/>
  <c r="BZ319" i="4"/>
  <c r="CA319" i="4"/>
  <c r="CB319" i="4"/>
  <c r="CC319" i="4"/>
  <c r="CD319" i="4"/>
  <c r="CE319" i="4"/>
  <c r="CF319" i="4"/>
  <c r="CG319" i="4"/>
  <c r="CH319" i="4"/>
  <c r="CI319" i="4"/>
  <c r="CJ319" i="4"/>
  <c r="CK319" i="4"/>
  <c r="CL319" i="4"/>
  <c r="CM319" i="4"/>
  <c r="AV445" i="4"/>
  <c r="AW445" i="4"/>
  <c r="AX445" i="4"/>
  <c r="AY445" i="4"/>
  <c r="AZ445" i="4"/>
  <c r="BD445" i="4"/>
  <c r="BE445" i="4"/>
  <c r="BF445" i="4"/>
  <c r="BG445" i="4"/>
  <c r="BH445" i="4"/>
  <c r="BI445" i="4"/>
  <c r="BJ445" i="4"/>
  <c r="BK445" i="4"/>
  <c r="BL445" i="4"/>
  <c r="BM445" i="4"/>
  <c r="BN445" i="4"/>
  <c r="BO445" i="4"/>
  <c r="BP445" i="4"/>
  <c r="BQ445" i="4"/>
  <c r="BR445" i="4"/>
  <c r="BS445" i="4"/>
  <c r="BT445" i="4"/>
  <c r="BU445" i="4"/>
  <c r="BV445" i="4"/>
  <c r="BW445" i="4"/>
  <c r="BX445" i="4"/>
  <c r="BY445" i="4"/>
  <c r="BZ445" i="4"/>
  <c r="CA445" i="4"/>
  <c r="CB445" i="4"/>
  <c r="CC445" i="4"/>
  <c r="CD445" i="4"/>
  <c r="CE445" i="4"/>
  <c r="CF445" i="4"/>
  <c r="CG445" i="4"/>
  <c r="CH445" i="4"/>
  <c r="CI445" i="4"/>
  <c r="CJ445" i="4"/>
  <c r="CK445" i="4"/>
  <c r="CL445" i="4"/>
  <c r="CM445" i="4"/>
  <c r="AV108" i="4"/>
  <c r="AW108" i="4"/>
  <c r="AX108" i="4"/>
  <c r="AY108" i="4"/>
  <c r="AZ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AV104" i="4"/>
  <c r="AW104" i="4"/>
  <c r="AX104" i="4"/>
  <c r="AY104" i="4"/>
  <c r="AZ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AV147" i="4"/>
  <c r="AW147" i="4"/>
  <c r="AX147" i="4"/>
  <c r="AY147" i="4"/>
  <c r="AZ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AV13" i="4"/>
  <c r="AW13" i="4"/>
  <c r="AX13" i="4"/>
  <c r="AY13" i="4"/>
  <c r="AZ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AV350" i="4"/>
  <c r="AW350" i="4"/>
  <c r="AX350" i="4"/>
  <c r="AY350" i="4"/>
  <c r="AZ350" i="4"/>
  <c r="BD350" i="4"/>
  <c r="BE350" i="4"/>
  <c r="BF350" i="4"/>
  <c r="BG350" i="4"/>
  <c r="BH350" i="4"/>
  <c r="BI350" i="4"/>
  <c r="BJ350" i="4"/>
  <c r="BK350" i="4"/>
  <c r="BL350" i="4"/>
  <c r="BM350" i="4"/>
  <c r="BN350" i="4"/>
  <c r="BO350" i="4"/>
  <c r="BP350" i="4"/>
  <c r="BQ350" i="4"/>
  <c r="BR350" i="4"/>
  <c r="BS350" i="4"/>
  <c r="BT350" i="4"/>
  <c r="BU350" i="4"/>
  <c r="BV350" i="4"/>
  <c r="BW350" i="4"/>
  <c r="BX350" i="4"/>
  <c r="BY350" i="4"/>
  <c r="BZ350" i="4"/>
  <c r="CA350" i="4"/>
  <c r="CB350" i="4"/>
  <c r="CC350" i="4"/>
  <c r="CD350" i="4"/>
  <c r="CE350" i="4"/>
  <c r="CF350" i="4"/>
  <c r="CG350" i="4"/>
  <c r="CH350" i="4"/>
  <c r="CI350" i="4"/>
  <c r="CJ350" i="4"/>
  <c r="CK350" i="4"/>
  <c r="CL350" i="4"/>
  <c r="CM350" i="4"/>
  <c r="AV68" i="4"/>
  <c r="AW68" i="4"/>
  <c r="AX68" i="4"/>
  <c r="AY68" i="4"/>
  <c r="AZ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AV435" i="4"/>
  <c r="AW435" i="4"/>
  <c r="AX435" i="4"/>
  <c r="AY435" i="4"/>
  <c r="AZ435" i="4"/>
  <c r="BD435" i="4"/>
  <c r="BE435" i="4"/>
  <c r="BF435" i="4"/>
  <c r="BG435" i="4"/>
  <c r="BH435" i="4"/>
  <c r="BI435" i="4"/>
  <c r="BJ435" i="4"/>
  <c r="BK435" i="4"/>
  <c r="BL435" i="4"/>
  <c r="BM435" i="4"/>
  <c r="BN435" i="4"/>
  <c r="BO435" i="4"/>
  <c r="BP435" i="4"/>
  <c r="BQ435" i="4"/>
  <c r="BR435" i="4"/>
  <c r="BS435" i="4"/>
  <c r="BT435" i="4"/>
  <c r="BU435" i="4"/>
  <c r="BV435" i="4"/>
  <c r="BW435" i="4"/>
  <c r="BX435" i="4"/>
  <c r="BY435" i="4"/>
  <c r="BZ435" i="4"/>
  <c r="CA435" i="4"/>
  <c r="CB435" i="4"/>
  <c r="CC435" i="4"/>
  <c r="CD435" i="4"/>
  <c r="CE435" i="4"/>
  <c r="CF435" i="4"/>
  <c r="CG435" i="4"/>
  <c r="CH435" i="4"/>
  <c r="CI435" i="4"/>
  <c r="CJ435" i="4"/>
  <c r="CK435" i="4"/>
  <c r="CL435" i="4"/>
  <c r="CM435" i="4"/>
  <c r="AV281" i="4"/>
  <c r="AW281" i="4"/>
  <c r="AX281" i="4"/>
  <c r="AY281" i="4"/>
  <c r="AZ281" i="4"/>
  <c r="BD281" i="4"/>
  <c r="BE281" i="4"/>
  <c r="BF281" i="4"/>
  <c r="BG281" i="4"/>
  <c r="BH281" i="4"/>
  <c r="BI281" i="4"/>
  <c r="BJ281" i="4"/>
  <c r="BK281" i="4"/>
  <c r="BL281" i="4"/>
  <c r="BM281" i="4"/>
  <c r="BN281" i="4"/>
  <c r="BO281" i="4"/>
  <c r="BP281" i="4"/>
  <c r="BQ281" i="4"/>
  <c r="BR281" i="4"/>
  <c r="BS281" i="4"/>
  <c r="BT281" i="4"/>
  <c r="BU281" i="4"/>
  <c r="BV281" i="4"/>
  <c r="BW281" i="4"/>
  <c r="BX281" i="4"/>
  <c r="BY281" i="4"/>
  <c r="BZ281" i="4"/>
  <c r="CA281" i="4"/>
  <c r="CB281" i="4"/>
  <c r="CC281" i="4"/>
  <c r="CD281" i="4"/>
  <c r="CE281" i="4"/>
  <c r="CF281" i="4"/>
  <c r="CG281" i="4"/>
  <c r="CH281" i="4"/>
  <c r="CI281" i="4"/>
  <c r="CJ281" i="4"/>
  <c r="CK281" i="4"/>
  <c r="CL281" i="4"/>
  <c r="CM281" i="4"/>
  <c r="AV182" i="4"/>
  <c r="AW182" i="4"/>
  <c r="AX182" i="4"/>
  <c r="AY182" i="4"/>
  <c r="AZ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AV211" i="4"/>
  <c r="AW211" i="4"/>
  <c r="AX211" i="4"/>
  <c r="AY211" i="4"/>
  <c r="AZ211" i="4"/>
  <c r="BD211" i="4"/>
  <c r="BE211" i="4"/>
  <c r="BF211" i="4"/>
  <c r="BG211" i="4"/>
  <c r="BH211" i="4"/>
  <c r="BI211" i="4"/>
  <c r="BJ211" i="4"/>
  <c r="BK211" i="4"/>
  <c r="BL211" i="4"/>
  <c r="BM211" i="4"/>
  <c r="BN211" i="4"/>
  <c r="BO211" i="4"/>
  <c r="BP211" i="4"/>
  <c r="BQ211" i="4"/>
  <c r="BR211" i="4"/>
  <c r="BS211" i="4"/>
  <c r="BT211" i="4"/>
  <c r="BU211" i="4"/>
  <c r="BV211" i="4"/>
  <c r="BW211" i="4"/>
  <c r="BX211" i="4"/>
  <c r="BY211" i="4"/>
  <c r="BZ211" i="4"/>
  <c r="CA211" i="4"/>
  <c r="CB211" i="4"/>
  <c r="CC211" i="4"/>
  <c r="CD211" i="4"/>
  <c r="CE211" i="4"/>
  <c r="CF211" i="4"/>
  <c r="CG211" i="4"/>
  <c r="CH211" i="4"/>
  <c r="CI211" i="4"/>
  <c r="CJ211" i="4"/>
  <c r="CK211" i="4"/>
  <c r="CL211" i="4"/>
  <c r="CM211" i="4"/>
  <c r="AV219" i="4"/>
  <c r="AW219" i="4"/>
  <c r="AX219" i="4"/>
  <c r="AY219" i="4"/>
  <c r="AZ219" i="4"/>
  <c r="BD219" i="4"/>
  <c r="BE219" i="4"/>
  <c r="BF219" i="4"/>
  <c r="BG219" i="4"/>
  <c r="BH219" i="4"/>
  <c r="BI219" i="4"/>
  <c r="BJ219" i="4"/>
  <c r="BK219" i="4"/>
  <c r="BL219" i="4"/>
  <c r="BM219" i="4"/>
  <c r="BN219" i="4"/>
  <c r="BO219" i="4"/>
  <c r="BP219" i="4"/>
  <c r="BQ219" i="4"/>
  <c r="BR219" i="4"/>
  <c r="BS219" i="4"/>
  <c r="BT219" i="4"/>
  <c r="BU219" i="4"/>
  <c r="BV219" i="4"/>
  <c r="BW219" i="4"/>
  <c r="BX219" i="4"/>
  <c r="BY219" i="4"/>
  <c r="BZ219" i="4"/>
  <c r="CA219" i="4"/>
  <c r="CB219" i="4"/>
  <c r="CC219" i="4"/>
  <c r="CD219" i="4"/>
  <c r="CE219" i="4"/>
  <c r="CF219" i="4"/>
  <c r="CG219" i="4"/>
  <c r="CH219" i="4"/>
  <c r="CI219" i="4"/>
  <c r="CJ219" i="4"/>
  <c r="CK219" i="4"/>
  <c r="CL219" i="4"/>
  <c r="CM219" i="4"/>
  <c r="AV238" i="4"/>
  <c r="AW238" i="4"/>
  <c r="AX238" i="4"/>
  <c r="AY238" i="4"/>
  <c r="AZ238" i="4"/>
  <c r="BD238" i="4"/>
  <c r="BE238" i="4"/>
  <c r="BF238" i="4"/>
  <c r="BG238" i="4"/>
  <c r="BH238" i="4"/>
  <c r="BI238" i="4"/>
  <c r="BJ238" i="4"/>
  <c r="BK238" i="4"/>
  <c r="BL238" i="4"/>
  <c r="BM238" i="4"/>
  <c r="BN238" i="4"/>
  <c r="BO238" i="4"/>
  <c r="BP238" i="4"/>
  <c r="BQ238" i="4"/>
  <c r="BR238" i="4"/>
  <c r="BS238" i="4"/>
  <c r="BT238" i="4"/>
  <c r="BU238" i="4"/>
  <c r="BV238" i="4"/>
  <c r="BW238" i="4"/>
  <c r="BX238" i="4"/>
  <c r="BY238" i="4"/>
  <c r="BZ238" i="4"/>
  <c r="CA238" i="4"/>
  <c r="CB238" i="4"/>
  <c r="CC238" i="4"/>
  <c r="CD238" i="4"/>
  <c r="CE238" i="4"/>
  <c r="CF238" i="4"/>
  <c r="CG238" i="4"/>
  <c r="CH238" i="4"/>
  <c r="CI238" i="4"/>
  <c r="CJ238" i="4"/>
  <c r="CK238" i="4"/>
  <c r="CL238" i="4"/>
  <c r="CM238" i="4"/>
  <c r="AV56" i="4"/>
  <c r="AW56" i="4"/>
  <c r="AX56" i="4"/>
  <c r="AY56" i="4"/>
  <c r="AZ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AV415" i="4"/>
  <c r="AW415" i="4"/>
  <c r="AX415" i="4"/>
  <c r="AY415" i="4"/>
  <c r="AZ415" i="4"/>
  <c r="BD415" i="4"/>
  <c r="BE415" i="4"/>
  <c r="BF415" i="4"/>
  <c r="BG415" i="4"/>
  <c r="BH415" i="4"/>
  <c r="BI415" i="4"/>
  <c r="BJ415" i="4"/>
  <c r="BK415" i="4"/>
  <c r="BL415" i="4"/>
  <c r="BM415" i="4"/>
  <c r="BN415" i="4"/>
  <c r="BO415" i="4"/>
  <c r="BP415" i="4"/>
  <c r="BQ415" i="4"/>
  <c r="BR415" i="4"/>
  <c r="BS415" i="4"/>
  <c r="BT415" i="4"/>
  <c r="BU415" i="4"/>
  <c r="BV415" i="4"/>
  <c r="BW415" i="4"/>
  <c r="BX415" i="4"/>
  <c r="BY415" i="4"/>
  <c r="BZ415" i="4"/>
  <c r="CA415" i="4"/>
  <c r="CB415" i="4"/>
  <c r="CC415" i="4"/>
  <c r="CD415" i="4"/>
  <c r="CE415" i="4"/>
  <c r="CF415" i="4"/>
  <c r="CG415" i="4"/>
  <c r="CH415" i="4"/>
  <c r="CI415" i="4"/>
  <c r="CJ415" i="4"/>
  <c r="CK415" i="4"/>
  <c r="CL415" i="4"/>
  <c r="CM415" i="4"/>
  <c r="AV255" i="4"/>
  <c r="AW255" i="4"/>
  <c r="AX255" i="4"/>
  <c r="AY255" i="4"/>
  <c r="AZ255" i="4"/>
  <c r="BD255" i="4"/>
  <c r="BE255" i="4"/>
  <c r="BF255" i="4"/>
  <c r="BG255" i="4"/>
  <c r="BH255" i="4"/>
  <c r="BI255" i="4"/>
  <c r="BJ255" i="4"/>
  <c r="BK255" i="4"/>
  <c r="BL255" i="4"/>
  <c r="BM255" i="4"/>
  <c r="BN255" i="4"/>
  <c r="BO255" i="4"/>
  <c r="BP255" i="4"/>
  <c r="BQ255" i="4"/>
  <c r="BR255" i="4"/>
  <c r="BS255" i="4"/>
  <c r="BT255" i="4"/>
  <c r="BU255" i="4"/>
  <c r="BV255" i="4"/>
  <c r="BW255" i="4"/>
  <c r="BX255" i="4"/>
  <c r="BY255" i="4"/>
  <c r="BZ255" i="4"/>
  <c r="CA255" i="4"/>
  <c r="CB255" i="4"/>
  <c r="CC255" i="4"/>
  <c r="CD255" i="4"/>
  <c r="CE255" i="4"/>
  <c r="CF255" i="4"/>
  <c r="CG255" i="4"/>
  <c r="CH255" i="4"/>
  <c r="CI255" i="4"/>
  <c r="CJ255" i="4"/>
  <c r="CK255" i="4"/>
  <c r="CL255" i="4"/>
  <c r="CM255" i="4"/>
  <c r="AV426" i="4"/>
  <c r="AW426" i="4"/>
  <c r="AX426" i="4"/>
  <c r="AY426" i="4"/>
  <c r="AZ426" i="4"/>
  <c r="BD426" i="4"/>
  <c r="BE426" i="4"/>
  <c r="BF426" i="4"/>
  <c r="BG426" i="4"/>
  <c r="BH426" i="4"/>
  <c r="BI426" i="4"/>
  <c r="BJ426" i="4"/>
  <c r="BK426" i="4"/>
  <c r="BL426" i="4"/>
  <c r="BM426" i="4"/>
  <c r="BN426" i="4"/>
  <c r="BO426" i="4"/>
  <c r="BP426" i="4"/>
  <c r="BQ426" i="4"/>
  <c r="BR426" i="4"/>
  <c r="BS426" i="4"/>
  <c r="BT426" i="4"/>
  <c r="BU426" i="4"/>
  <c r="BV426" i="4"/>
  <c r="BW426" i="4"/>
  <c r="BX426" i="4"/>
  <c r="BY426" i="4"/>
  <c r="BZ426" i="4"/>
  <c r="CA426" i="4"/>
  <c r="CB426" i="4"/>
  <c r="CC426" i="4"/>
  <c r="CD426" i="4"/>
  <c r="CE426" i="4"/>
  <c r="CF426" i="4"/>
  <c r="CG426" i="4"/>
  <c r="CH426" i="4"/>
  <c r="CI426" i="4"/>
  <c r="CJ426" i="4"/>
  <c r="CK426" i="4"/>
  <c r="CL426" i="4"/>
  <c r="CM426" i="4"/>
  <c r="AV452" i="4"/>
  <c r="AW452" i="4"/>
  <c r="AX452" i="4"/>
  <c r="AY452" i="4"/>
  <c r="AZ452" i="4"/>
  <c r="BD452" i="4"/>
  <c r="BE452" i="4"/>
  <c r="BF452" i="4"/>
  <c r="BG452" i="4"/>
  <c r="BH452" i="4"/>
  <c r="BI452" i="4"/>
  <c r="BJ452" i="4"/>
  <c r="BK452" i="4"/>
  <c r="BL452" i="4"/>
  <c r="BM452" i="4"/>
  <c r="BN452" i="4"/>
  <c r="BO452" i="4"/>
  <c r="BP452" i="4"/>
  <c r="BQ452" i="4"/>
  <c r="BR452" i="4"/>
  <c r="BS452" i="4"/>
  <c r="BT452" i="4"/>
  <c r="BU452" i="4"/>
  <c r="BV452" i="4"/>
  <c r="BW452" i="4"/>
  <c r="BX452" i="4"/>
  <c r="BY452" i="4"/>
  <c r="BZ452" i="4"/>
  <c r="CA452" i="4"/>
  <c r="CB452" i="4"/>
  <c r="CC452" i="4"/>
  <c r="CD452" i="4"/>
  <c r="CE452" i="4"/>
  <c r="CF452" i="4"/>
  <c r="CG452" i="4"/>
  <c r="CH452" i="4"/>
  <c r="CI452" i="4"/>
  <c r="CJ452" i="4"/>
  <c r="CK452" i="4"/>
  <c r="CL452" i="4"/>
  <c r="CM452" i="4"/>
  <c r="AV436" i="4"/>
  <c r="AW436" i="4"/>
  <c r="AX436" i="4"/>
  <c r="AY436" i="4"/>
  <c r="AZ436" i="4"/>
  <c r="BD436" i="4"/>
  <c r="BE436" i="4"/>
  <c r="BF436" i="4"/>
  <c r="BG436" i="4"/>
  <c r="BH436" i="4"/>
  <c r="BI436" i="4"/>
  <c r="BJ436" i="4"/>
  <c r="BK436" i="4"/>
  <c r="BL436" i="4"/>
  <c r="BM436" i="4"/>
  <c r="BN436" i="4"/>
  <c r="BO436" i="4"/>
  <c r="BP436" i="4"/>
  <c r="BQ436" i="4"/>
  <c r="BR436" i="4"/>
  <c r="BS436" i="4"/>
  <c r="BT436" i="4"/>
  <c r="BU436" i="4"/>
  <c r="BV436" i="4"/>
  <c r="BW436" i="4"/>
  <c r="BX436" i="4"/>
  <c r="BY436" i="4"/>
  <c r="BZ436" i="4"/>
  <c r="CA436" i="4"/>
  <c r="CB436" i="4"/>
  <c r="CC436" i="4"/>
  <c r="CD436" i="4"/>
  <c r="CE436" i="4"/>
  <c r="CF436" i="4"/>
  <c r="CG436" i="4"/>
  <c r="CH436" i="4"/>
  <c r="CI436" i="4"/>
  <c r="CJ436" i="4"/>
  <c r="CK436" i="4"/>
  <c r="CL436" i="4"/>
  <c r="CM436" i="4"/>
  <c r="AV112" i="4"/>
  <c r="AW112" i="4"/>
  <c r="AX112" i="4"/>
  <c r="AY112" i="4"/>
  <c r="AZ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AV58" i="4"/>
  <c r="AW58" i="4"/>
  <c r="AX58" i="4"/>
  <c r="AY58" i="4"/>
  <c r="AZ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AV313" i="4"/>
  <c r="AW313" i="4"/>
  <c r="AX313" i="4"/>
  <c r="AY313" i="4"/>
  <c r="AZ313" i="4"/>
  <c r="BD313" i="4"/>
  <c r="BE313" i="4"/>
  <c r="BF313" i="4"/>
  <c r="BG313" i="4"/>
  <c r="BH313" i="4"/>
  <c r="BI313" i="4"/>
  <c r="BJ313" i="4"/>
  <c r="BK313" i="4"/>
  <c r="BL313" i="4"/>
  <c r="BM313" i="4"/>
  <c r="BN313" i="4"/>
  <c r="BO313" i="4"/>
  <c r="BP313" i="4"/>
  <c r="BQ313" i="4"/>
  <c r="BR313" i="4"/>
  <c r="BS313" i="4"/>
  <c r="BT313" i="4"/>
  <c r="BU313" i="4"/>
  <c r="BV313" i="4"/>
  <c r="BW313" i="4"/>
  <c r="BX313" i="4"/>
  <c r="BY313" i="4"/>
  <c r="BZ313" i="4"/>
  <c r="CA313" i="4"/>
  <c r="CB313" i="4"/>
  <c r="CC313" i="4"/>
  <c r="CD313" i="4"/>
  <c r="CE313" i="4"/>
  <c r="CF313" i="4"/>
  <c r="CG313" i="4"/>
  <c r="CH313" i="4"/>
  <c r="CI313" i="4"/>
  <c r="CJ313" i="4"/>
  <c r="CK313" i="4"/>
  <c r="CL313" i="4"/>
  <c r="CM313" i="4"/>
  <c r="AV448" i="4"/>
  <c r="AW448" i="4"/>
  <c r="AX448" i="4"/>
  <c r="AY448" i="4"/>
  <c r="AZ448" i="4"/>
  <c r="BD448" i="4"/>
  <c r="BE448" i="4"/>
  <c r="BF448" i="4"/>
  <c r="BG448" i="4"/>
  <c r="BH448" i="4"/>
  <c r="BI448" i="4"/>
  <c r="BJ448" i="4"/>
  <c r="BK448" i="4"/>
  <c r="BL448" i="4"/>
  <c r="BM448" i="4"/>
  <c r="BN448" i="4"/>
  <c r="BO448" i="4"/>
  <c r="BP448" i="4"/>
  <c r="BQ448" i="4"/>
  <c r="BR448" i="4"/>
  <c r="BS448" i="4"/>
  <c r="BT448" i="4"/>
  <c r="BU448" i="4"/>
  <c r="BV448" i="4"/>
  <c r="BW448" i="4"/>
  <c r="BX448" i="4"/>
  <c r="BY448" i="4"/>
  <c r="BZ448" i="4"/>
  <c r="CA448" i="4"/>
  <c r="CB448" i="4"/>
  <c r="CC448" i="4"/>
  <c r="CD448" i="4"/>
  <c r="CE448" i="4"/>
  <c r="CF448" i="4"/>
  <c r="CG448" i="4"/>
  <c r="CH448" i="4"/>
  <c r="CI448" i="4"/>
  <c r="CJ448" i="4"/>
  <c r="CK448" i="4"/>
  <c r="CL448" i="4"/>
  <c r="CM448" i="4"/>
  <c r="AV95" i="4"/>
  <c r="AW95" i="4"/>
  <c r="AX95" i="4"/>
  <c r="AY95" i="4"/>
  <c r="AZ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AV122" i="4"/>
  <c r="AW122" i="4"/>
  <c r="AX122" i="4"/>
  <c r="AY122" i="4"/>
  <c r="AZ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AV14" i="4"/>
  <c r="AW14" i="4"/>
  <c r="AX14" i="4"/>
  <c r="AY14" i="4"/>
  <c r="AZ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AV94" i="4"/>
  <c r="AW94" i="4"/>
  <c r="AX94" i="4"/>
  <c r="AY94" i="4"/>
  <c r="AZ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AV248" i="4"/>
  <c r="AW248" i="4"/>
  <c r="AX248" i="4"/>
  <c r="AY248" i="4"/>
  <c r="AZ248" i="4"/>
  <c r="BD248" i="4"/>
  <c r="BE248" i="4"/>
  <c r="BF248" i="4"/>
  <c r="BG248" i="4"/>
  <c r="BH248" i="4"/>
  <c r="BI248" i="4"/>
  <c r="BJ248" i="4"/>
  <c r="BK248" i="4"/>
  <c r="BL248" i="4"/>
  <c r="BM248" i="4"/>
  <c r="BN248" i="4"/>
  <c r="BO248" i="4"/>
  <c r="BP248" i="4"/>
  <c r="BQ248" i="4"/>
  <c r="BR248" i="4"/>
  <c r="BS248" i="4"/>
  <c r="BT248" i="4"/>
  <c r="BU248" i="4"/>
  <c r="BV248" i="4"/>
  <c r="BW248" i="4"/>
  <c r="BX248" i="4"/>
  <c r="BY248" i="4"/>
  <c r="BZ248" i="4"/>
  <c r="CA248" i="4"/>
  <c r="CB248" i="4"/>
  <c r="CC248" i="4"/>
  <c r="CD248" i="4"/>
  <c r="CE248" i="4"/>
  <c r="CF248" i="4"/>
  <c r="CG248" i="4"/>
  <c r="CH248" i="4"/>
  <c r="CI248" i="4"/>
  <c r="CJ248" i="4"/>
  <c r="CK248" i="4"/>
  <c r="CL248" i="4"/>
  <c r="CM248" i="4"/>
  <c r="AV357" i="4"/>
  <c r="AW357" i="4"/>
  <c r="AX357" i="4"/>
  <c r="AY357" i="4"/>
  <c r="AZ357" i="4"/>
  <c r="BD357" i="4"/>
  <c r="BE357" i="4"/>
  <c r="BF357" i="4"/>
  <c r="BG357" i="4"/>
  <c r="BH357" i="4"/>
  <c r="BI357" i="4"/>
  <c r="BJ357" i="4"/>
  <c r="BK357" i="4"/>
  <c r="BL357" i="4"/>
  <c r="BM357" i="4"/>
  <c r="BN357" i="4"/>
  <c r="BO357" i="4"/>
  <c r="BP357" i="4"/>
  <c r="BQ357" i="4"/>
  <c r="BR357" i="4"/>
  <c r="BS357" i="4"/>
  <c r="BT357" i="4"/>
  <c r="BU357" i="4"/>
  <c r="BV357" i="4"/>
  <c r="BW357" i="4"/>
  <c r="BX357" i="4"/>
  <c r="BY357" i="4"/>
  <c r="BZ357" i="4"/>
  <c r="CA357" i="4"/>
  <c r="CB357" i="4"/>
  <c r="CC357" i="4"/>
  <c r="CD357" i="4"/>
  <c r="CE357" i="4"/>
  <c r="CF357" i="4"/>
  <c r="CG357" i="4"/>
  <c r="CH357" i="4"/>
  <c r="CI357" i="4"/>
  <c r="CJ357" i="4"/>
  <c r="CK357" i="4"/>
  <c r="CL357" i="4"/>
  <c r="CM357" i="4"/>
  <c r="AV263" i="4"/>
  <c r="AW263" i="4"/>
  <c r="AX263" i="4"/>
  <c r="AY263" i="4"/>
  <c r="AZ263" i="4"/>
  <c r="BD263" i="4"/>
  <c r="BE263" i="4"/>
  <c r="BF263" i="4"/>
  <c r="BG263" i="4"/>
  <c r="BH263" i="4"/>
  <c r="BI263" i="4"/>
  <c r="BJ263" i="4"/>
  <c r="BK263" i="4"/>
  <c r="BL263" i="4"/>
  <c r="BM263" i="4"/>
  <c r="BN263" i="4"/>
  <c r="BO263" i="4"/>
  <c r="BP263" i="4"/>
  <c r="BQ263" i="4"/>
  <c r="BR263" i="4"/>
  <c r="BS263" i="4"/>
  <c r="BT263" i="4"/>
  <c r="BU263" i="4"/>
  <c r="BV263" i="4"/>
  <c r="BW263" i="4"/>
  <c r="BX263" i="4"/>
  <c r="BY263" i="4"/>
  <c r="BZ263" i="4"/>
  <c r="CA263" i="4"/>
  <c r="CB263" i="4"/>
  <c r="CC263" i="4"/>
  <c r="CD263" i="4"/>
  <c r="CE263" i="4"/>
  <c r="CF263" i="4"/>
  <c r="CG263" i="4"/>
  <c r="CH263" i="4"/>
  <c r="CI263" i="4"/>
  <c r="CJ263" i="4"/>
  <c r="CK263" i="4"/>
  <c r="CL263" i="4"/>
  <c r="CM263" i="4"/>
  <c r="AV339" i="4"/>
  <c r="AW339" i="4"/>
  <c r="AX339" i="4"/>
  <c r="AY339" i="4"/>
  <c r="AZ339" i="4"/>
  <c r="BD339" i="4"/>
  <c r="BE339" i="4"/>
  <c r="BF339" i="4"/>
  <c r="BG339" i="4"/>
  <c r="BH339" i="4"/>
  <c r="BI339" i="4"/>
  <c r="BJ339" i="4"/>
  <c r="BK339" i="4"/>
  <c r="BL339" i="4"/>
  <c r="BM339" i="4"/>
  <c r="BN339" i="4"/>
  <c r="BO339" i="4"/>
  <c r="BP339" i="4"/>
  <c r="BQ339" i="4"/>
  <c r="BR339" i="4"/>
  <c r="BS339" i="4"/>
  <c r="BT339" i="4"/>
  <c r="BU339" i="4"/>
  <c r="BV339" i="4"/>
  <c r="BW339" i="4"/>
  <c r="BX339" i="4"/>
  <c r="BY339" i="4"/>
  <c r="BZ339" i="4"/>
  <c r="CA339" i="4"/>
  <c r="CB339" i="4"/>
  <c r="CC339" i="4"/>
  <c r="CD339" i="4"/>
  <c r="CE339" i="4"/>
  <c r="CF339" i="4"/>
  <c r="CG339" i="4"/>
  <c r="CH339" i="4"/>
  <c r="CI339" i="4"/>
  <c r="CJ339" i="4"/>
  <c r="CK339" i="4"/>
  <c r="CL339" i="4"/>
  <c r="CM339" i="4"/>
  <c r="AV148" i="4"/>
  <c r="AW148" i="4"/>
  <c r="AX148" i="4"/>
  <c r="AY148" i="4"/>
  <c r="AZ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AV344" i="4"/>
  <c r="AW344" i="4"/>
  <c r="AX344" i="4"/>
  <c r="AY344" i="4"/>
  <c r="AZ344" i="4"/>
  <c r="BD344" i="4"/>
  <c r="BE344" i="4"/>
  <c r="BF344" i="4"/>
  <c r="BG344" i="4"/>
  <c r="BH344" i="4"/>
  <c r="BI344" i="4"/>
  <c r="BJ344" i="4"/>
  <c r="BK344" i="4"/>
  <c r="BL344" i="4"/>
  <c r="BM344" i="4"/>
  <c r="BN344" i="4"/>
  <c r="BO344" i="4"/>
  <c r="BP344" i="4"/>
  <c r="BQ344" i="4"/>
  <c r="BR344" i="4"/>
  <c r="BS344" i="4"/>
  <c r="BT344" i="4"/>
  <c r="BU344" i="4"/>
  <c r="BV344" i="4"/>
  <c r="BW344" i="4"/>
  <c r="BX344" i="4"/>
  <c r="BY344" i="4"/>
  <c r="BZ344" i="4"/>
  <c r="CA344" i="4"/>
  <c r="CB344" i="4"/>
  <c r="CC344" i="4"/>
  <c r="CD344" i="4"/>
  <c r="CE344" i="4"/>
  <c r="CF344" i="4"/>
  <c r="CG344" i="4"/>
  <c r="CH344" i="4"/>
  <c r="CI344" i="4"/>
  <c r="CJ344" i="4"/>
  <c r="CK344" i="4"/>
  <c r="CL344" i="4"/>
  <c r="CM344" i="4"/>
  <c r="AV8" i="4"/>
  <c r="AW8" i="4"/>
  <c r="AX8" i="4"/>
  <c r="AY8" i="4"/>
  <c r="AZ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AV227" i="4"/>
  <c r="AW227" i="4"/>
  <c r="AX227" i="4"/>
  <c r="AY227" i="4"/>
  <c r="AZ227" i="4"/>
  <c r="BD227" i="4"/>
  <c r="BE227" i="4"/>
  <c r="BF227" i="4"/>
  <c r="BG227" i="4"/>
  <c r="BH227" i="4"/>
  <c r="BI227" i="4"/>
  <c r="BJ227" i="4"/>
  <c r="BK227" i="4"/>
  <c r="BL227" i="4"/>
  <c r="BM227" i="4"/>
  <c r="BN227" i="4"/>
  <c r="BO227" i="4"/>
  <c r="BP227" i="4"/>
  <c r="BQ227" i="4"/>
  <c r="BR227" i="4"/>
  <c r="BS227" i="4"/>
  <c r="BT227" i="4"/>
  <c r="BU227" i="4"/>
  <c r="BV227" i="4"/>
  <c r="BW227" i="4"/>
  <c r="BX227" i="4"/>
  <c r="BY227" i="4"/>
  <c r="BZ227" i="4"/>
  <c r="CA227" i="4"/>
  <c r="CB227" i="4"/>
  <c r="CC227" i="4"/>
  <c r="CD227" i="4"/>
  <c r="CE227" i="4"/>
  <c r="CF227" i="4"/>
  <c r="CG227" i="4"/>
  <c r="CH227" i="4"/>
  <c r="CI227" i="4"/>
  <c r="CJ227" i="4"/>
  <c r="CK227" i="4"/>
  <c r="CL227" i="4"/>
  <c r="CM227" i="4"/>
  <c r="AV388" i="4"/>
  <c r="AW388" i="4"/>
  <c r="AX388" i="4"/>
  <c r="AY388" i="4"/>
  <c r="AZ388" i="4"/>
  <c r="BD388" i="4"/>
  <c r="BE388" i="4"/>
  <c r="BF388" i="4"/>
  <c r="BG388" i="4"/>
  <c r="BH388" i="4"/>
  <c r="BI388" i="4"/>
  <c r="BJ388" i="4"/>
  <c r="BK388" i="4"/>
  <c r="BL388" i="4"/>
  <c r="BM388" i="4"/>
  <c r="BN388" i="4"/>
  <c r="BO388" i="4"/>
  <c r="BP388" i="4"/>
  <c r="BQ388" i="4"/>
  <c r="BR388" i="4"/>
  <c r="BS388" i="4"/>
  <c r="BT388" i="4"/>
  <c r="BU388" i="4"/>
  <c r="BV388" i="4"/>
  <c r="BW388" i="4"/>
  <c r="BX388" i="4"/>
  <c r="BY388" i="4"/>
  <c r="BZ388" i="4"/>
  <c r="CA388" i="4"/>
  <c r="CB388" i="4"/>
  <c r="CC388" i="4"/>
  <c r="CD388" i="4"/>
  <c r="CE388" i="4"/>
  <c r="CF388" i="4"/>
  <c r="CG388" i="4"/>
  <c r="CH388" i="4"/>
  <c r="CI388" i="4"/>
  <c r="CJ388" i="4"/>
  <c r="CK388" i="4"/>
  <c r="CL388" i="4"/>
  <c r="CM388" i="4"/>
  <c r="AV113" i="4"/>
  <c r="AW113" i="4"/>
  <c r="AX113" i="4"/>
  <c r="AY113" i="4"/>
  <c r="AZ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AV378" i="4"/>
  <c r="AW378" i="4"/>
  <c r="AX378" i="4"/>
  <c r="AY378" i="4"/>
  <c r="AZ378" i="4"/>
  <c r="BD378" i="4"/>
  <c r="BE378" i="4"/>
  <c r="BF378" i="4"/>
  <c r="BG378" i="4"/>
  <c r="BH378" i="4"/>
  <c r="BI378" i="4"/>
  <c r="BJ378" i="4"/>
  <c r="BK378" i="4"/>
  <c r="BL378" i="4"/>
  <c r="BM378" i="4"/>
  <c r="BN378" i="4"/>
  <c r="BO378" i="4"/>
  <c r="BP378" i="4"/>
  <c r="BQ378" i="4"/>
  <c r="BR378" i="4"/>
  <c r="BS378" i="4"/>
  <c r="BT378" i="4"/>
  <c r="BU378" i="4"/>
  <c r="BV378" i="4"/>
  <c r="BW378" i="4"/>
  <c r="BX378" i="4"/>
  <c r="BY378" i="4"/>
  <c r="BZ378" i="4"/>
  <c r="CA378" i="4"/>
  <c r="CB378" i="4"/>
  <c r="CC378" i="4"/>
  <c r="CD378" i="4"/>
  <c r="CE378" i="4"/>
  <c r="CF378" i="4"/>
  <c r="CG378" i="4"/>
  <c r="CH378" i="4"/>
  <c r="CI378" i="4"/>
  <c r="CJ378" i="4"/>
  <c r="CK378" i="4"/>
  <c r="CL378" i="4"/>
  <c r="CM378" i="4"/>
  <c r="AV271" i="4"/>
  <c r="AW271" i="4"/>
  <c r="AX271" i="4"/>
  <c r="AY271" i="4"/>
  <c r="AZ271" i="4"/>
  <c r="BD271" i="4"/>
  <c r="BE271" i="4"/>
  <c r="BF271" i="4"/>
  <c r="BG271" i="4"/>
  <c r="BH271" i="4"/>
  <c r="BI271" i="4"/>
  <c r="BJ271" i="4"/>
  <c r="BK271" i="4"/>
  <c r="BL271" i="4"/>
  <c r="BM271" i="4"/>
  <c r="BN271" i="4"/>
  <c r="BO271" i="4"/>
  <c r="BP271" i="4"/>
  <c r="BQ271" i="4"/>
  <c r="BR271" i="4"/>
  <c r="BS271" i="4"/>
  <c r="BT271" i="4"/>
  <c r="BU271" i="4"/>
  <c r="BV271" i="4"/>
  <c r="BW271" i="4"/>
  <c r="BX271" i="4"/>
  <c r="BY271" i="4"/>
  <c r="BZ271" i="4"/>
  <c r="CA271" i="4"/>
  <c r="CB271" i="4"/>
  <c r="CC271" i="4"/>
  <c r="CD271" i="4"/>
  <c r="CE271" i="4"/>
  <c r="CF271" i="4"/>
  <c r="CG271" i="4"/>
  <c r="CH271" i="4"/>
  <c r="CI271" i="4"/>
  <c r="CJ271" i="4"/>
  <c r="CK271" i="4"/>
  <c r="CL271" i="4"/>
  <c r="CM271" i="4"/>
  <c r="AV151" i="4"/>
  <c r="AW151" i="4"/>
  <c r="AX151" i="4"/>
  <c r="AY151" i="4"/>
  <c r="AZ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AV276" i="4"/>
  <c r="AW276" i="4"/>
  <c r="AX276" i="4"/>
  <c r="AY276" i="4"/>
  <c r="AZ276" i="4"/>
  <c r="BD276" i="4"/>
  <c r="BE276" i="4"/>
  <c r="BF276" i="4"/>
  <c r="BG276" i="4"/>
  <c r="BH276" i="4"/>
  <c r="BI276" i="4"/>
  <c r="BJ276" i="4"/>
  <c r="BK276" i="4"/>
  <c r="BL276" i="4"/>
  <c r="BM276" i="4"/>
  <c r="BN276" i="4"/>
  <c r="BO276" i="4"/>
  <c r="BP276" i="4"/>
  <c r="BQ276" i="4"/>
  <c r="BR276" i="4"/>
  <c r="BS276" i="4"/>
  <c r="BT276" i="4"/>
  <c r="BU276" i="4"/>
  <c r="BV276" i="4"/>
  <c r="BW276" i="4"/>
  <c r="BX276" i="4"/>
  <c r="BY276" i="4"/>
  <c r="BZ276" i="4"/>
  <c r="CA276" i="4"/>
  <c r="CB276" i="4"/>
  <c r="CC276" i="4"/>
  <c r="CD276" i="4"/>
  <c r="CE276" i="4"/>
  <c r="CF276" i="4"/>
  <c r="CG276" i="4"/>
  <c r="CH276" i="4"/>
  <c r="CI276" i="4"/>
  <c r="CJ276" i="4"/>
  <c r="CK276" i="4"/>
  <c r="CL276" i="4"/>
  <c r="CM276" i="4"/>
  <c r="AV63" i="4"/>
  <c r="AW63" i="4"/>
  <c r="AX63" i="4"/>
  <c r="AY63" i="4"/>
  <c r="AZ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AV355" i="4"/>
  <c r="AW355" i="4"/>
  <c r="AX355" i="4"/>
  <c r="AY355" i="4"/>
  <c r="AZ355" i="4"/>
  <c r="BD355" i="4"/>
  <c r="BE355" i="4"/>
  <c r="BF355" i="4"/>
  <c r="BG355" i="4"/>
  <c r="BH355" i="4"/>
  <c r="BI355" i="4"/>
  <c r="BJ355" i="4"/>
  <c r="BK355" i="4"/>
  <c r="BL355" i="4"/>
  <c r="BM355" i="4"/>
  <c r="BN355" i="4"/>
  <c r="BO355" i="4"/>
  <c r="BP355" i="4"/>
  <c r="BQ355" i="4"/>
  <c r="BR355" i="4"/>
  <c r="BS355" i="4"/>
  <c r="BT355" i="4"/>
  <c r="BU355" i="4"/>
  <c r="BV355" i="4"/>
  <c r="BW355" i="4"/>
  <c r="BX355" i="4"/>
  <c r="BY355" i="4"/>
  <c r="BZ355" i="4"/>
  <c r="CA355" i="4"/>
  <c r="CB355" i="4"/>
  <c r="CC355" i="4"/>
  <c r="CD355" i="4"/>
  <c r="CE355" i="4"/>
  <c r="CF355" i="4"/>
  <c r="CG355" i="4"/>
  <c r="CH355" i="4"/>
  <c r="CI355" i="4"/>
  <c r="CJ355" i="4"/>
  <c r="CK355" i="4"/>
  <c r="CL355" i="4"/>
  <c r="CM355" i="4"/>
  <c r="AV85" i="4"/>
  <c r="AW85" i="4"/>
  <c r="AX85" i="4"/>
  <c r="AY85" i="4"/>
  <c r="AZ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AV131" i="4"/>
  <c r="AW131" i="4"/>
  <c r="AX131" i="4"/>
  <c r="AY131" i="4"/>
  <c r="AZ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AV416" i="4"/>
  <c r="AW416" i="4"/>
  <c r="AX416" i="4"/>
  <c r="AY416" i="4"/>
  <c r="AZ416" i="4"/>
  <c r="BD416" i="4"/>
  <c r="BE416" i="4"/>
  <c r="BF416" i="4"/>
  <c r="BG416" i="4"/>
  <c r="BH416" i="4"/>
  <c r="BI416" i="4"/>
  <c r="BJ416" i="4"/>
  <c r="BK416" i="4"/>
  <c r="BL416" i="4"/>
  <c r="BM416" i="4"/>
  <c r="BN416" i="4"/>
  <c r="BO416" i="4"/>
  <c r="BP416" i="4"/>
  <c r="BQ416" i="4"/>
  <c r="BR416" i="4"/>
  <c r="BS416" i="4"/>
  <c r="BT416" i="4"/>
  <c r="BU416" i="4"/>
  <c r="BV416" i="4"/>
  <c r="BW416" i="4"/>
  <c r="BX416" i="4"/>
  <c r="BY416" i="4"/>
  <c r="BZ416" i="4"/>
  <c r="CA416" i="4"/>
  <c r="CB416" i="4"/>
  <c r="CC416" i="4"/>
  <c r="CD416" i="4"/>
  <c r="CE416" i="4"/>
  <c r="CF416" i="4"/>
  <c r="CG416" i="4"/>
  <c r="CH416" i="4"/>
  <c r="CI416" i="4"/>
  <c r="CJ416" i="4"/>
  <c r="CK416" i="4"/>
  <c r="CL416" i="4"/>
  <c r="CM416" i="4"/>
  <c r="AV110" i="4"/>
  <c r="AW110" i="4"/>
  <c r="AX110" i="4"/>
  <c r="AY110" i="4"/>
  <c r="AZ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AV325" i="4"/>
  <c r="AW325" i="4"/>
  <c r="AX325" i="4"/>
  <c r="AY325" i="4"/>
  <c r="AZ325" i="4"/>
  <c r="BD325" i="4"/>
  <c r="BE325" i="4"/>
  <c r="BF325" i="4"/>
  <c r="BG325" i="4"/>
  <c r="BH325" i="4"/>
  <c r="BI325" i="4"/>
  <c r="BJ325" i="4"/>
  <c r="BK325" i="4"/>
  <c r="BL325" i="4"/>
  <c r="BM325" i="4"/>
  <c r="BN325" i="4"/>
  <c r="BO325" i="4"/>
  <c r="BP325" i="4"/>
  <c r="BQ325" i="4"/>
  <c r="BR325" i="4"/>
  <c r="BS325" i="4"/>
  <c r="BT325" i="4"/>
  <c r="BU325" i="4"/>
  <c r="BV325" i="4"/>
  <c r="BW325" i="4"/>
  <c r="BX325" i="4"/>
  <c r="BY325" i="4"/>
  <c r="BZ325" i="4"/>
  <c r="CA325" i="4"/>
  <c r="CB325" i="4"/>
  <c r="CC325" i="4"/>
  <c r="CD325" i="4"/>
  <c r="CE325" i="4"/>
  <c r="CF325" i="4"/>
  <c r="CG325" i="4"/>
  <c r="CH325" i="4"/>
  <c r="CI325" i="4"/>
  <c r="CJ325" i="4"/>
  <c r="CK325" i="4"/>
  <c r="CL325" i="4"/>
  <c r="CM325" i="4"/>
  <c r="AV468" i="4"/>
  <c r="AW468" i="4"/>
  <c r="AX468" i="4"/>
  <c r="AY468" i="4"/>
  <c r="AZ468" i="4"/>
  <c r="BD468" i="4"/>
  <c r="BE468" i="4"/>
  <c r="BF468" i="4"/>
  <c r="BG468" i="4"/>
  <c r="BH468" i="4"/>
  <c r="BI468" i="4"/>
  <c r="BJ468" i="4"/>
  <c r="BK468" i="4"/>
  <c r="BL468" i="4"/>
  <c r="BM468" i="4"/>
  <c r="BN468" i="4"/>
  <c r="BO468" i="4"/>
  <c r="BP468" i="4"/>
  <c r="BQ468" i="4"/>
  <c r="BR468" i="4"/>
  <c r="BS468" i="4"/>
  <c r="BT468" i="4"/>
  <c r="BU468" i="4"/>
  <c r="BV468" i="4"/>
  <c r="BW468" i="4"/>
  <c r="BX468" i="4"/>
  <c r="BY468" i="4"/>
  <c r="BZ468" i="4"/>
  <c r="CA468" i="4"/>
  <c r="CB468" i="4"/>
  <c r="CC468" i="4"/>
  <c r="CD468" i="4"/>
  <c r="CE468" i="4"/>
  <c r="CF468" i="4"/>
  <c r="CG468" i="4"/>
  <c r="CH468" i="4"/>
  <c r="CI468" i="4"/>
  <c r="CJ468" i="4"/>
  <c r="CK468" i="4"/>
  <c r="CL468" i="4"/>
  <c r="CM468" i="4"/>
  <c r="AV163" i="4"/>
  <c r="AW163" i="4"/>
  <c r="AX163" i="4"/>
  <c r="AY163" i="4"/>
  <c r="AZ163" i="4"/>
  <c r="BD163" i="4"/>
  <c r="BE163" i="4"/>
  <c r="BF163" i="4"/>
  <c r="BG163" i="4"/>
  <c r="BH163" i="4"/>
  <c r="BI163" i="4"/>
  <c r="BJ163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W163" i="4"/>
  <c r="BX163" i="4"/>
  <c r="BY163" i="4"/>
  <c r="BZ163" i="4"/>
  <c r="CA163" i="4"/>
  <c r="CB163" i="4"/>
  <c r="CC163" i="4"/>
  <c r="CD163" i="4"/>
  <c r="CE163" i="4"/>
  <c r="CF163" i="4"/>
  <c r="CG163" i="4"/>
  <c r="CH163" i="4"/>
  <c r="CI163" i="4"/>
  <c r="CJ163" i="4"/>
  <c r="CK163" i="4"/>
  <c r="CL163" i="4"/>
  <c r="CM163" i="4"/>
  <c r="AV392" i="4"/>
  <c r="AW392" i="4"/>
  <c r="AX392" i="4"/>
  <c r="AY392" i="4"/>
  <c r="AZ392" i="4"/>
  <c r="BD392" i="4"/>
  <c r="BE392" i="4"/>
  <c r="BF392" i="4"/>
  <c r="BG392" i="4"/>
  <c r="BH392" i="4"/>
  <c r="BI392" i="4"/>
  <c r="BJ392" i="4"/>
  <c r="BK392" i="4"/>
  <c r="BL392" i="4"/>
  <c r="BM392" i="4"/>
  <c r="BN392" i="4"/>
  <c r="BO392" i="4"/>
  <c r="BP392" i="4"/>
  <c r="BQ392" i="4"/>
  <c r="BR392" i="4"/>
  <c r="BS392" i="4"/>
  <c r="BT392" i="4"/>
  <c r="BU392" i="4"/>
  <c r="BV392" i="4"/>
  <c r="BW392" i="4"/>
  <c r="BX392" i="4"/>
  <c r="BY392" i="4"/>
  <c r="BZ392" i="4"/>
  <c r="CA392" i="4"/>
  <c r="CB392" i="4"/>
  <c r="CC392" i="4"/>
  <c r="CD392" i="4"/>
  <c r="CE392" i="4"/>
  <c r="CF392" i="4"/>
  <c r="CG392" i="4"/>
  <c r="CH392" i="4"/>
  <c r="CI392" i="4"/>
  <c r="CJ392" i="4"/>
  <c r="CK392" i="4"/>
  <c r="CL392" i="4"/>
  <c r="CM392" i="4"/>
  <c r="AV80" i="4"/>
  <c r="AW80" i="4"/>
  <c r="AX80" i="4"/>
  <c r="AY80" i="4"/>
  <c r="AZ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AV374" i="4"/>
  <c r="AW374" i="4"/>
  <c r="AX374" i="4"/>
  <c r="AY374" i="4"/>
  <c r="AZ374" i="4"/>
  <c r="BD374" i="4"/>
  <c r="BE374" i="4"/>
  <c r="BF374" i="4"/>
  <c r="BG374" i="4"/>
  <c r="BH374" i="4"/>
  <c r="BI374" i="4"/>
  <c r="BJ374" i="4"/>
  <c r="BK374" i="4"/>
  <c r="BL374" i="4"/>
  <c r="BM374" i="4"/>
  <c r="BN374" i="4"/>
  <c r="BO374" i="4"/>
  <c r="BP374" i="4"/>
  <c r="BQ374" i="4"/>
  <c r="BR374" i="4"/>
  <c r="BS374" i="4"/>
  <c r="BT374" i="4"/>
  <c r="BU374" i="4"/>
  <c r="BV374" i="4"/>
  <c r="BW374" i="4"/>
  <c r="BX374" i="4"/>
  <c r="BY374" i="4"/>
  <c r="BZ374" i="4"/>
  <c r="CA374" i="4"/>
  <c r="CB374" i="4"/>
  <c r="CC374" i="4"/>
  <c r="CD374" i="4"/>
  <c r="CE374" i="4"/>
  <c r="CF374" i="4"/>
  <c r="CG374" i="4"/>
  <c r="CH374" i="4"/>
  <c r="CI374" i="4"/>
  <c r="CJ374" i="4"/>
  <c r="CK374" i="4"/>
  <c r="CL374" i="4"/>
  <c r="CM374" i="4"/>
  <c r="AV242" i="4"/>
  <c r="AW242" i="4"/>
  <c r="AX242" i="4"/>
  <c r="AY242" i="4"/>
  <c r="AZ242" i="4"/>
  <c r="BD242" i="4"/>
  <c r="BE242" i="4"/>
  <c r="BF242" i="4"/>
  <c r="BG242" i="4"/>
  <c r="BH242" i="4"/>
  <c r="BI242" i="4"/>
  <c r="BJ242" i="4"/>
  <c r="BK242" i="4"/>
  <c r="BL242" i="4"/>
  <c r="BM242" i="4"/>
  <c r="BN242" i="4"/>
  <c r="BO242" i="4"/>
  <c r="BP242" i="4"/>
  <c r="BQ242" i="4"/>
  <c r="BR242" i="4"/>
  <c r="BS242" i="4"/>
  <c r="BT242" i="4"/>
  <c r="BU242" i="4"/>
  <c r="BV242" i="4"/>
  <c r="BW242" i="4"/>
  <c r="BX242" i="4"/>
  <c r="BY242" i="4"/>
  <c r="BZ242" i="4"/>
  <c r="CA242" i="4"/>
  <c r="CB242" i="4"/>
  <c r="CC242" i="4"/>
  <c r="CD242" i="4"/>
  <c r="CE242" i="4"/>
  <c r="CF242" i="4"/>
  <c r="CG242" i="4"/>
  <c r="CH242" i="4"/>
  <c r="CI242" i="4"/>
  <c r="CJ242" i="4"/>
  <c r="CK242" i="4"/>
  <c r="CL242" i="4"/>
  <c r="CM242" i="4"/>
  <c r="AV301" i="4"/>
  <c r="AW301" i="4"/>
  <c r="AX301" i="4"/>
  <c r="AY301" i="4"/>
  <c r="AZ301" i="4"/>
  <c r="BD301" i="4"/>
  <c r="BE301" i="4"/>
  <c r="BF301" i="4"/>
  <c r="BG301" i="4"/>
  <c r="BH301" i="4"/>
  <c r="BI301" i="4"/>
  <c r="BJ301" i="4"/>
  <c r="BK301" i="4"/>
  <c r="BL301" i="4"/>
  <c r="BM301" i="4"/>
  <c r="BN301" i="4"/>
  <c r="BO301" i="4"/>
  <c r="BP301" i="4"/>
  <c r="BQ301" i="4"/>
  <c r="BR301" i="4"/>
  <c r="BS301" i="4"/>
  <c r="BT301" i="4"/>
  <c r="BU301" i="4"/>
  <c r="BV301" i="4"/>
  <c r="BW301" i="4"/>
  <c r="BX301" i="4"/>
  <c r="BY301" i="4"/>
  <c r="BZ301" i="4"/>
  <c r="CA301" i="4"/>
  <c r="CB301" i="4"/>
  <c r="CC301" i="4"/>
  <c r="CD301" i="4"/>
  <c r="CE301" i="4"/>
  <c r="CF301" i="4"/>
  <c r="CG301" i="4"/>
  <c r="CH301" i="4"/>
  <c r="CI301" i="4"/>
  <c r="CJ301" i="4"/>
  <c r="CK301" i="4"/>
  <c r="CL301" i="4"/>
  <c r="CM301" i="4"/>
  <c r="AV315" i="4"/>
  <c r="AW315" i="4"/>
  <c r="AX315" i="4"/>
  <c r="AY315" i="4"/>
  <c r="AZ315" i="4"/>
  <c r="BD315" i="4"/>
  <c r="BE315" i="4"/>
  <c r="BF315" i="4"/>
  <c r="BG315" i="4"/>
  <c r="BH315" i="4"/>
  <c r="BI315" i="4"/>
  <c r="BJ315" i="4"/>
  <c r="BK315" i="4"/>
  <c r="BL315" i="4"/>
  <c r="BM315" i="4"/>
  <c r="BN315" i="4"/>
  <c r="BO315" i="4"/>
  <c r="BP315" i="4"/>
  <c r="BQ315" i="4"/>
  <c r="BR315" i="4"/>
  <c r="BS315" i="4"/>
  <c r="BT315" i="4"/>
  <c r="BU315" i="4"/>
  <c r="BV315" i="4"/>
  <c r="BW315" i="4"/>
  <c r="BX315" i="4"/>
  <c r="BY315" i="4"/>
  <c r="BZ315" i="4"/>
  <c r="CA315" i="4"/>
  <c r="CB315" i="4"/>
  <c r="CC315" i="4"/>
  <c r="CD315" i="4"/>
  <c r="CE315" i="4"/>
  <c r="CF315" i="4"/>
  <c r="CG315" i="4"/>
  <c r="CH315" i="4"/>
  <c r="CI315" i="4"/>
  <c r="CJ315" i="4"/>
  <c r="CK315" i="4"/>
  <c r="CL315" i="4"/>
  <c r="CM315" i="4"/>
  <c r="AV6" i="4"/>
  <c r="AW6" i="4"/>
  <c r="AX6" i="4"/>
  <c r="AY6" i="4"/>
  <c r="AZ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AV459" i="4"/>
  <c r="AW459" i="4"/>
  <c r="AX459" i="4"/>
  <c r="AY459" i="4"/>
  <c r="AZ459" i="4"/>
  <c r="BD459" i="4"/>
  <c r="BE459" i="4"/>
  <c r="BF459" i="4"/>
  <c r="BG459" i="4"/>
  <c r="BH459" i="4"/>
  <c r="BI459" i="4"/>
  <c r="BJ459" i="4"/>
  <c r="BK459" i="4"/>
  <c r="BL459" i="4"/>
  <c r="BM459" i="4"/>
  <c r="BN459" i="4"/>
  <c r="BO459" i="4"/>
  <c r="BP459" i="4"/>
  <c r="BQ459" i="4"/>
  <c r="BR459" i="4"/>
  <c r="BS459" i="4"/>
  <c r="BT459" i="4"/>
  <c r="BU459" i="4"/>
  <c r="BV459" i="4"/>
  <c r="BW459" i="4"/>
  <c r="BX459" i="4"/>
  <c r="BY459" i="4"/>
  <c r="BZ459" i="4"/>
  <c r="CA459" i="4"/>
  <c r="CB459" i="4"/>
  <c r="CC459" i="4"/>
  <c r="CD459" i="4"/>
  <c r="CE459" i="4"/>
  <c r="CF459" i="4"/>
  <c r="CG459" i="4"/>
  <c r="CH459" i="4"/>
  <c r="CI459" i="4"/>
  <c r="CJ459" i="4"/>
  <c r="CK459" i="4"/>
  <c r="CL459" i="4"/>
  <c r="CM459" i="4"/>
  <c r="AV164" i="4"/>
  <c r="AW164" i="4"/>
  <c r="AX164" i="4"/>
  <c r="AY164" i="4"/>
  <c r="AZ164" i="4"/>
  <c r="BD164" i="4"/>
  <c r="BE164" i="4"/>
  <c r="BF164" i="4"/>
  <c r="BG164" i="4"/>
  <c r="BH164" i="4"/>
  <c r="BI164" i="4"/>
  <c r="BJ164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X164" i="4"/>
  <c r="BY164" i="4"/>
  <c r="BZ164" i="4"/>
  <c r="CA164" i="4"/>
  <c r="CB164" i="4"/>
  <c r="CC164" i="4"/>
  <c r="CD164" i="4"/>
  <c r="CE164" i="4"/>
  <c r="CF164" i="4"/>
  <c r="CG164" i="4"/>
  <c r="CH164" i="4"/>
  <c r="CI164" i="4"/>
  <c r="CJ164" i="4"/>
  <c r="CK164" i="4"/>
  <c r="CL164" i="4"/>
  <c r="CM164" i="4"/>
  <c r="AV264" i="4"/>
  <c r="AW264" i="4"/>
  <c r="AX264" i="4"/>
  <c r="AY264" i="4"/>
  <c r="AZ264" i="4"/>
  <c r="BD264" i="4"/>
  <c r="BE264" i="4"/>
  <c r="BF264" i="4"/>
  <c r="BG264" i="4"/>
  <c r="BH264" i="4"/>
  <c r="BI264" i="4"/>
  <c r="BJ264" i="4"/>
  <c r="BK264" i="4"/>
  <c r="BL264" i="4"/>
  <c r="BM264" i="4"/>
  <c r="BN264" i="4"/>
  <c r="BO264" i="4"/>
  <c r="BP264" i="4"/>
  <c r="BQ264" i="4"/>
  <c r="BR264" i="4"/>
  <c r="BS264" i="4"/>
  <c r="BT264" i="4"/>
  <c r="BU264" i="4"/>
  <c r="BV264" i="4"/>
  <c r="BW264" i="4"/>
  <c r="BX264" i="4"/>
  <c r="BY264" i="4"/>
  <c r="BZ264" i="4"/>
  <c r="CA264" i="4"/>
  <c r="CB264" i="4"/>
  <c r="CC264" i="4"/>
  <c r="CD264" i="4"/>
  <c r="CE264" i="4"/>
  <c r="CF264" i="4"/>
  <c r="CG264" i="4"/>
  <c r="CH264" i="4"/>
  <c r="CI264" i="4"/>
  <c r="CJ264" i="4"/>
  <c r="CK264" i="4"/>
  <c r="CL264" i="4"/>
  <c r="CM264" i="4"/>
  <c r="AV165" i="4"/>
  <c r="AW165" i="4"/>
  <c r="AX165" i="4"/>
  <c r="AY165" i="4"/>
  <c r="AZ165" i="4"/>
  <c r="BD165" i="4"/>
  <c r="BE165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W165" i="4"/>
  <c r="BX165" i="4"/>
  <c r="BY165" i="4"/>
  <c r="BZ165" i="4"/>
  <c r="CA165" i="4"/>
  <c r="CB165" i="4"/>
  <c r="CC165" i="4"/>
  <c r="CD165" i="4"/>
  <c r="CE165" i="4"/>
  <c r="CF165" i="4"/>
  <c r="CG165" i="4"/>
  <c r="CH165" i="4"/>
  <c r="CI165" i="4"/>
  <c r="CJ165" i="4"/>
  <c r="CK165" i="4"/>
  <c r="CL165" i="4"/>
  <c r="CM165" i="4"/>
  <c r="AV179" i="4"/>
  <c r="AW179" i="4"/>
  <c r="AX179" i="4"/>
  <c r="AY179" i="4"/>
  <c r="AZ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AV434" i="4"/>
  <c r="AW434" i="4"/>
  <c r="AX434" i="4"/>
  <c r="AY434" i="4"/>
  <c r="AZ434" i="4"/>
  <c r="BD434" i="4"/>
  <c r="BE434" i="4"/>
  <c r="BF434" i="4"/>
  <c r="BG434" i="4"/>
  <c r="BH434" i="4"/>
  <c r="BI434" i="4"/>
  <c r="BJ434" i="4"/>
  <c r="BK434" i="4"/>
  <c r="BL434" i="4"/>
  <c r="BM434" i="4"/>
  <c r="BN434" i="4"/>
  <c r="BO434" i="4"/>
  <c r="BP434" i="4"/>
  <c r="BQ434" i="4"/>
  <c r="BR434" i="4"/>
  <c r="BS434" i="4"/>
  <c r="BT434" i="4"/>
  <c r="BU434" i="4"/>
  <c r="BV434" i="4"/>
  <c r="BW434" i="4"/>
  <c r="BX434" i="4"/>
  <c r="BY434" i="4"/>
  <c r="BZ434" i="4"/>
  <c r="CA434" i="4"/>
  <c r="CB434" i="4"/>
  <c r="CC434" i="4"/>
  <c r="CD434" i="4"/>
  <c r="CE434" i="4"/>
  <c r="CF434" i="4"/>
  <c r="CG434" i="4"/>
  <c r="CH434" i="4"/>
  <c r="CI434" i="4"/>
  <c r="CJ434" i="4"/>
  <c r="CK434" i="4"/>
  <c r="CL434" i="4"/>
  <c r="CM434" i="4"/>
  <c r="AV406" i="4"/>
  <c r="AW406" i="4"/>
  <c r="AX406" i="4"/>
  <c r="AY406" i="4"/>
  <c r="AZ406" i="4"/>
  <c r="BD406" i="4"/>
  <c r="BE406" i="4"/>
  <c r="BF406" i="4"/>
  <c r="BG406" i="4"/>
  <c r="BH406" i="4"/>
  <c r="BI406" i="4"/>
  <c r="BJ406" i="4"/>
  <c r="BK406" i="4"/>
  <c r="BL406" i="4"/>
  <c r="BM406" i="4"/>
  <c r="BN406" i="4"/>
  <c r="BO406" i="4"/>
  <c r="BP406" i="4"/>
  <c r="BQ406" i="4"/>
  <c r="BR406" i="4"/>
  <c r="BS406" i="4"/>
  <c r="BT406" i="4"/>
  <c r="BU406" i="4"/>
  <c r="BV406" i="4"/>
  <c r="BW406" i="4"/>
  <c r="BX406" i="4"/>
  <c r="BY406" i="4"/>
  <c r="BZ406" i="4"/>
  <c r="CA406" i="4"/>
  <c r="CB406" i="4"/>
  <c r="CC406" i="4"/>
  <c r="CD406" i="4"/>
  <c r="CE406" i="4"/>
  <c r="CF406" i="4"/>
  <c r="CG406" i="4"/>
  <c r="CH406" i="4"/>
  <c r="CI406" i="4"/>
  <c r="CJ406" i="4"/>
  <c r="CK406" i="4"/>
  <c r="CL406" i="4"/>
  <c r="CM406" i="4"/>
  <c r="AV21" i="4"/>
  <c r="AW21" i="4"/>
  <c r="AX21" i="4"/>
  <c r="AY21" i="4"/>
  <c r="AZ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AV359" i="4"/>
  <c r="AW359" i="4"/>
  <c r="AX359" i="4"/>
  <c r="AY359" i="4"/>
  <c r="AZ359" i="4"/>
  <c r="BD359" i="4"/>
  <c r="BE359" i="4"/>
  <c r="BF359" i="4"/>
  <c r="BG359" i="4"/>
  <c r="BH359" i="4"/>
  <c r="BI359" i="4"/>
  <c r="BJ359" i="4"/>
  <c r="BK359" i="4"/>
  <c r="BL359" i="4"/>
  <c r="BM359" i="4"/>
  <c r="BN359" i="4"/>
  <c r="BO359" i="4"/>
  <c r="BP359" i="4"/>
  <c r="BQ359" i="4"/>
  <c r="BR359" i="4"/>
  <c r="BS359" i="4"/>
  <c r="BT359" i="4"/>
  <c r="BU359" i="4"/>
  <c r="BV359" i="4"/>
  <c r="BW359" i="4"/>
  <c r="BX359" i="4"/>
  <c r="BY359" i="4"/>
  <c r="BZ359" i="4"/>
  <c r="CA359" i="4"/>
  <c r="CB359" i="4"/>
  <c r="CC359" i="4"/>
  <c r="CD359" i="4"/>
  <c r="CE359" i="4"/>
  <c r="CF359" i="4"/>
  <c r="CG359" i="4"/>
  <c r="CH359" i="4"/>
  <c r="CI359" i="4"/>
  <c r="CJ359" i="4"/>
  <c r="CK359" i="4"/>
  <c r="CL359" i="4"/>
  <c r="CM359" i="4"/>
  <c r="AV191" i="4"/>
  <c r="AW191" i="4"/>
  <c r="AX191" i="4"/>
  <c r="AY191" i="4"/>
  <c r="AZ191" i="4"/>
  <c r="BD191" i="4"/>
  <c r="BE191" i="4"/>
  <c r="BF191" i="4"/>
  <c r="BG191" i="4"/>
  <c r="BH191" i="4"/>
  <c r="BI191" i="4"/>
  <c r="BJ191" i="4"/>
  <c r="BK191" i="4"/>
  <c r="BL191" i="4"/>
  <c r="BM191" i="4"/>
  <c r="BN191" i="4"/>
  <c r="BO191" i="4"/>
  <c r="BP191" i="4"/>
  <c r="BQ191" i="4"/>
  <c r="BR191" i="4"/>
  <c r="BS191" i="4"/>
  <c r="BT191" i="4"/>
  <c r="BU191" i="4"/>
  <c r="BV191" i="4"/>
  <c r="BW191" i="4"/>
  <c r="BX191" i="4"/>
  <c r="BY191" i="4"/>
  <c r="BZ191" i="4"/>
  <c r="CA191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AV207" i="4"/>
  <c r="AW207" i="4"/>
  <c r="AX207" i="4"/>
  <c r="AY207" i="4"/>
  <c r="AZ207" i="4"/>
  <c r="BD207" i="4"/>
  <c r="BE207" i="4"/>
  <c r="BF207" i="4"/>
  <c r="BG207" i="4"/>
  <c r="BH207" i="4"/>
  <c r="BI207" i="4"/>
  <c r="BJ207" i="4"/>
  <c r="BK207" i="4"/>
  <c r="BL207" i="4"/>
  <c r="BM207" i="4"/>
  <c r="BN207" i="4"/>
  <c r="BO207" i="4"/>
  <c r="BP207" i="4"/>
  <c r="BQ207" i="4"/>
  <c r="BR207" i="4"/>
  <c r="BS207" i="4"/>
  <c r="BT207" i="4"/>
  <c r="BU207" i="4"/>
  <c r="BV207" i="4"/>
  <c r="BW207" i="4"/>
  <c r="BX207" i="4"/>
  <c r="BY207" i="4"/>
  <c r="BZ207" i="4"/>
  <c r="CA207" i="4"/>
  <c r="CB207" i="4"/>
  <c r="CC207" i="4"/>
  <c r="CD207" i="4"/>
  <c r="CE207" i="4"/>
  <c r="CF207" i="4"/>
  <c r="CG207" i="4"/>
  <c r="CH207" i="4"/>
  <c r="CI207" i="4"/>
  <c r="CJ207" i="4"/>
  <c r="CK207" i="4"/>
  <c r="CL207" i="4"/>
  <c r="CM207" i="4"/>
  <c r="AV144" i="4"/>
  <c r="AW144" i="4"/>
  <c r="AX144" i="4"/>
  <c r="AY144" i="4"/>
  <c r="AZ144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X144" i="4"/>
  <c r="BY144" i="4"/>
  <c r="BZ144" i="4"/>
  <c r="CA144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AV267" i="4"/>
  <c r="AW267" i="4"/>
  <c r="AX267" i="4"/>
  <c r="AY267" i="4"/>
  <c r="AZ267" i="4"/>
  <c r="BD267" i="4"/>
  <c r="BE267" i="4"/>
  <c r="BF267" i="4"/>
  <c r="BG267" i="4"/>
  <c r="BH267" i="4"/>
  <c r="BI267" i="4"/>
  <c r="BJ267" i="4"/>
  <c r="BK267" i="4"/>
  <c r="BL267" i="4"/>
  <c r="BM267" i="4"/>
  <c r="BN267" i="4"/>
  <c r="BO267" i="4"/>
  <c r="BP267" i="4"/>
  <c r="BQ267" i="4"/>
  <c r="BR267" i="4"/>
  <c r="BS267" i="4"/>
  <c r="BT267" i="4"/>
  <c r="BU267" i="4"/>
  <c r="BV267" i="4"/>
  <c r="BW267" i="4"/>
  <c r="BX267" i="4"/>
  <c r="BY267" i="4"/>
  <c r="BZ267" i="4"/>
  <c r="CA267" i="4"/>
  <c r="CB267" i="4"/>
  <c r="CC267" i="4"/>
  <c r="CD267" i="4"/>
  <c r="CE267" i="4"/>
  <c r="CF267" i="4"/>
  <c r="CG267" i="4"/>
  <c r="CH267" i="4"/>
  <c r="CI267" i="4"/>
  <c r="CJ267" i="4"/>
  <c r="CK267" i="4"/>
  <c r="CL267" i="4"/>
  <c r="CM267" i="4"/>
  <c r="AV75" i="4"/>
  <c r="AW75" i="4"/>
  <c r="AX75" i="4"/>
  <c r="AY75" i="4"/>
  <c r="AZ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AV70" i="4"/>
  <c r="AW70" i="4"/>
  <c r="AX70" i="4"/>
  <c r="AY70" i="4"/>
  <c r="AZ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AV49" i="4"/>
  <c r="AW49" i="4"/>
  <c r="AX49" i="4"/>
  <c r="AY49" i="4"/>
  <c r="AZ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AV52" i="4"/>
  <c r="AW52" i="4"/>
  <c r="AX52" i="4"/>
  <c r="AY52" i="4"/>
  <c r="AZ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AV418" i="4"/>
  <c r="AW418" i="4"/>
  <c r="AX418" i="4"/>
  <c r="AY418" i="4"/>
  <c r="AZ418" i="4"/>
  <c r="BD418" i="4"/>
  <c r="BE418" i="4"/>
  <c r="BF418" i="4"/>
  <c r="BG418" i="4"/>
  <c r="BH418" i="4"/>
  <c r="BI418" i="4"/>
  <c r="BJ418" i="4"/>
  <c r="BK418" i="4"/>
  <c r="BL418" i="4"/>
  <c r="BM418" i="4"/>
  <c r="BN418" i="4"/>
  <c r="BO418" i="4"/>
  <c r="BP418" i="4"/>
  <c r="BQ418" i="4"/>
  <c r="BR418" i="4"/>
  <c r="BS418" i="4"/>
  <c r="BT418" i="4"/>
  <c r="BU418" i="4"/>
  <c r="BV418" i="4"/>
  <c r="BW418" i="4"/>
  <c r="BX418" i="4"/>
  <c r="BY418" i="4"/>
  <c r="BZ418" i="4"/>
  <c r="CA418" i="4"/>
  <c r="CB418" i="4"/>
  <c r="CC418" i="4"/>
  <c r="CD418" i="4"/>
  <c r="CE418" i="4"/>
  <c r="CF418" i="4"/>
  <c r="CG418" i="4"/>
  <c r="CH418" i="4"/>
  <c r="CI418" i="4"/>
  <c r="CJ418" i="4"/>
  <c r="CK418" i="4"/>
  <c r="CL418" i="4"/>
  <c r="CM418" i="4"/>
  <c r="AV73" i="4"/>
  <c r="AW73" i="4"/>
  <c r="AX73" i="4"/>
  <c r="AY73" i="4"/>
  <c r="AZ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AV66" i="4"/>
  <c r="AW66" i="4"/>
  <c r="AX66" i="4"/>
  <c r="AY66" i="4"/>
  <c r="AZ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AV175" i="4"/>
  <c r="AW175" i="4"/>
  <c r="AX175" i="4"/>
  <c r="AY175" i="4"/>
  <c r="AZ175" i="4"/>
  <c r="BD175" i="4"/>
  <c r="BE175" i="4"/>
  <c r="BF175" i="4"/>
  <c r="BG175" i="4"/>
  <c r="BH175" i="4"/>
  <c r="BI175" i="4"/>
  <c r="BJ175" i="4"/>
  <c r="BK175" i="4"/>
  <c r="BL175" i="4"/>
  <c r="BM175" i="4"/>
  <c r="BN175" i="4"/>
  <c r="BO175" i="4"/>
  <c r="BP175" i="4"/>
  <c r="BQ175" i="4"/>
  <c r="BR175" i="4"/>
  <c r="BS175" i="4"/>
  <c r="BT175" i="4"/>
  <c r="BU175" i="4"/>
  <c r="BV175" i="4"/>
  <c r="BW175" i="4"/>
  <c r="BX175" i="4"/>
  <c r="BY175" i="4"/>
  <c r="BZ175" i="4"/>
  <c r="CA175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AV333" i="4"/>
  <c r="AW333" i="4"/>
  <c r="AX333" i="4"/>
  <c r="AY333" i="4"/>
  <c r="AZ333" i="4"/>
  <c r="BD333" i="4"/>
  <c r="BE333" i="4"/>
  <c r="BF333" i="4"/>
  <c r="BG333" i="4"/>
  <c r="BH333" i="4"/>
  <c r="BI333" i="4"/>
  <c r="BJ333" i="4"/>
  <c r="BK333" i="4"/>
  <c r="BL333" i="4"/>
  <c r="BM333" i="4"/>
  <c r="BN333" i="4"/>
  <c r="BO333" i="4"/>
  <c r="BP333" i="4"/>
  <c r="BQ333" i="4"/>
  <c r="BR333" i="4"/>
  <c r="BS333" i="4"/>
  <c r="BT333" i="4"/>
  <c r="BU333" i="4"/>
  <c r="BV333" i="4"/>
  <c r="BW333" i="4"/>
  <c r="BX333" i="4"/>
  <c r="BY333" i="4"/>
  <c r="BZ333" i="4"/>
  <c r="CA333" i="4"/>
  <c r="CB333" i="4"/>
  <c r="CC333" i="4"/>
  <c r="CD333" i="4"/>
  <c r="CE333" i="4"/>
  <c r="CF333" i="4"/>
  <c r="CG333" i="4"/>
  <c r="CH333" i="4"/>
  <c r="CI333" i="4"/>
  <c r="CJ333" i="4"/>
  <c r="CK333" i="4"/>
  <c r="CL333" i="4"/>
  <c r="CM333" i="4"/>
  <c r="AV225" i="4"/>
  <c r="AW225" i="4"/>
  <c r="AX225" i="4"/>
  <c r="AY225" i="4"/>
  <c r="AZ225" i="4"/>
  <c r="BD225" i="4"/>
  <c r="BE225" i="4"/>
  <c r="BF225" i="4"/>
  <c r="BG225" i="4"/>
  <c r="BH225" i="4"/>
  <c r="BI225" i="4"/>
  <c r="BJ225" i="4"/>
  <c r="BK225" i="4"/>
  <c r="BL225" i="4"/>
  <c r="BM225" i="4"/>
  <c r="BN225" i="4"/>
  <c r="BO225" i="4"/>
  <c r="BP225" i="4"/>
  <c r="BQ225" i="4"/>
  <c r="BR225" i="4"/>
  <c r="BS225" i="4"/>
  <c r="BT225" i="4"/>
  <c r="BU225" i="4"/>
  <c r="BV225" i="4"/>
  <c r="BW225" i="4"/>
  <c r="BX225" i="4"/>
  <c r="BY225" i="4"/>
  <c r="BZ225" i="4"/>
  <c r="CA225" i="4"/>
  <c r="CB225" i="4"/>
  <c r="CC225" i="4"/>
  <c r="CD225" i="4"/>
  <c r="CE225" i="4"/>
  <c r="CF225" i="4"/>
  <c r="CG225" i="4"/>
  <c r="CH225" i="4"/>
  <c r="CI225" i="4"/>
  <c r="CJ225" i="4"/>
  <c r="CK225" i="4"/>
  <c r="CL225" i="4"/>
  <c r="CM225" i="4"/>
  <c r="AV462" i="4"/>
  <c r="AW462" i="4"/>
  <c r="AX462" i="4"/>
  <c r="AY462" i="4"/>
  <c r="AZ462" i="4"/>
  <c r="BD462" i="4"/>
  <c r="BE462" i="4"/>
  <c r="BF462" i="4"/>
  <c r="BG462" i="4"/>
  <c r="BH462" i="4"/>
  <c r="BI462" i="4"/>
  <c r="BJ462" i="4"/>
  <c r="BK462" i="4"/>
  <c r="BL462" i="4"/>
  <c r="BM462" i="4"/>
  <c r="BN462" i="4"/>
  <c r="BO462" i="4"/>
  <c r="BP462" i="4"/>
  <c r="BQ462" i="4"/>
  <c r="BR462" i="4"/>
  <c r="BS462" i="4"/>
  <c r="BT462" i="4"/>
  <c r="BU462" i="4"/>
  <c r="BV462" i="4"/>
  <c r="BW462" i="4"/>
  <c r="BX462" i="4"/>
  <c r="BY462" i="4"/>
  <c r="BZ462" i="4"/>
  <c r="CA462" i="4"/>
  <c r="CB462" i="4"/>
  <c r="CC462" i="4"/>
  <c r="CD462" i="4"/>
  <c r="CE462" i="4"/>
  <c r="CF462" i="4"/>
  <c r="CG462" i="4"/>
  <c r="CH462" i="4"/>
  <c r="CI462" i="4"/>
  <c r="CJ462" i="4"/>
  <c r="CK462" i="4"/>
  <c r="CL462" i="4"/>
  <c r="CM462" i="4"/>
  <c r="AV190" i="4"/>
  <c r="AW190" i="4"/>
  <c r="AX190" i="4"/>
  <c r="AY190" i="4"/>
  <c r="AZ190" i="4"/>
  <c r="BD190" i="4"/>
  <c r="BE190" i="4"/>
  <c r="BF190" i="4"/>
  <c r="BG190" i="4"/>
  <c r="BH190" i="4"/>
  <c r="BI190" i="4"/>
  <c r="BJ190" i="4"/>
  <c r="BK190" i="4"/>
  <c r="BL190" i="4"/>
  <c r="BM190" i="4"/>
  <c r="BN190" i="4"/>
  <c r="BO190" i="4"/>
  <c r="BP190" i="4"/>
  <c r="BQ190" i="4"/>
  <c r="BR190" i="4"/>
  <c r="BS190" i="4"/>
  <c r="BT190" i="4"/>
  <c r="BU190" i="4"/>
  <c r="BV190" i="4"/>
  <c r="BW190" i="4"/>
  <c r="BX190" i="4"/>
  <c r="BY190" i="4"/>
  <c r="BZ190" i="4"/>
  <c r="CA190" i="4"/>
  <c r="CB190" i="4"/>
  <c r="CC190" i="4"/>
  <c r="CD190" i="4"/>
  <c r="CE190" i="4"/>
  <c r="CF190" i="4"/>
  <c r="CG190" i="4"/>
  <c r="CH190" i="4"/>
  <c r="CI190" i="4"/>
  <c r="CJ190" i="4"/>
  <c r="CK190" i="4"/>
  <c r="CL190" i="4"/>
  <c r="CM190" i="4"/>
  <c r="AV394" i="4"/>
  <c r="AW394" i="4"/>
  <c r="AX394" i="4"/>
  <c r="AY394" i="4"/>
  <c r="AZ394" i="4"/>
  <c r="BD394" i="4"/>
  <c r="BE394" i="4"/>
  <c r="BF394" i="4"/>
  <c r="BG394" i="4"/>
  <c r="BH394" i="4"/>
  <c r="BI394" i="4"/>
  <c r="BJ394" i="4"/>
  <c r="BK394" i="4"/>
  <c r="BL394" i="4"/>
  <c r="BM394" i="4"/>
  <c r="BN394" i="4"/>
  <c r="BO394" i="4"/>
  <c r="BP394" i="4"/>
  <c r="BQ394" i="4"/>
  <c r="BR394" i="4"/>
  <c r="BS394" i="4"/>
  <c r="BT394" i="4"/>
  <c r="BU394" i="4"/>
  <c r="BV394" i="4"/>
  <c r="BW394" i="4"/>
  <c r="BX394" i="4"/>
  <c r="BY394" i="4"/>
  <c r="BZ394" i="4"/>
  <c r="CA394" i="4"/>
  <c r="CB394" i="4"/>
  <c r="CC394" i="4"/>
  <c r="CD394" i="4"/>
  <c r="CE394" i="4"/>
  <c r="CF394" i="4"/>
  <c r="CG394" i="4"/>
  <c r="CH394" i="4"/>
  <c r="CI394" i="4"/>
  <c r="CJ394" i="4"/>
  <c r="CK394" i="4"/>
  <c r="CL394" i="4"/>
  <c r="CM394" i="4"/>
  <c r="AV177" i="4"/>
  <c r="AW177" i="4"/>
  <c r="AX177" i="4"/>
  <c r="AY177" i="4"/>
  <c r="AZ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R177" i="4"/>
  <c r="BS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AV124" i="4"/>
  <c r="AW124" i="4"/>
  <c r="AX124" i="4"/>
  <c r="AY124" i="4"/>
  <c r="AZ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AV234" i="4"/>
  <c r="AW234" i="4"/>
  <c r="AX234" i="4"/>
  <c r="AY234" i="4"/>
  <c r="AZ234" i="4"/>
  <c r="BD234" i="4"/>
  <c r="BE234" i="4"/>
  <c r="BF234" i="4"/>
  <c r="BG234" i="4"/>
  <c r="BH234" i="4"/>
  <c r="BI234" i="4"/>
  <c r="BJ234" i="4"/>
  <c r="BK234" i="4"/>
  <c r="BL234" i="4"/>
  <c r="BM234" i="4"/>
  <c r="BN234" i="4"/>
  <c r="BO234" i="4"/>
  <c r="BP234" i="4"/>
  <c r="BQ234" i="4"/>
  <c r="BR234" i="4"/>
  <c r="BS234" i="4"/>
  <c r="BT234" i="4"/>
  <c r="BU234" i="4"/>
  <c r="BV234" i="4"/>
  <c r="BW234" i="4"/>
  <c r="BX234" i="4"/>
  <c r="BY234" i="4"/>
  <c r="BZ234" i="4"/>
  <c r="CA234" i="4"/>
  <c r="CB234" i="4"/>
  <c r="CC234" i="4"/>
  <c r="CD234" i="4"/>
  <c r="CE234" i="4"/>
  <c r="CF234" i="4"/>
  <c r="CG234" i="4"/>
  <c r="CH234" i="4"/>
  <c r="CI234" i="4"/>
  <c r="CJ234" i="4"/>
  <c r="CK234" i="4"/>
  <c r="CL234" i="4"/>
  <c r="CM234" i="4"/>
  <c r="AV291" i="4"/>
  <c r="AW291" i="4"/>
  <c r="AX291" i="4"/>
  <c r="AY291" i="4"/>
  <c r="AZ291" i="4"/>
  <c r="BD291" i="4"/>
  <c r="BE291" i="4"/>
  <c r="BF291" i="4"/>
  <c r="BG291" i="4"/>
  <c r="BH291" i="4"/>
  <c r="BI291" i="4"/>
  <c r="BJ291" i="4"/>
  <c r="BK291" i="4"/>
  <c r="BL291" i="4"/>
  <c r="BM291" i="4"/>
  <c r="BN291" i="4"/>
  <c r="BO291" i="4"/>
  <c r="BP291" i="4"/>
  <c r="BQ291" i="4"/>
  <c r="BR291" i="4"/>
  <c r="BS291" i="4"/>
  <c r="BT291" i="4"/>
  <c r="BU291" i="4"/>
  <c r="BV291" i="4"/>
  <c r="BW291" i="4"/>
  <c r="BX291" i="4"/>
  <c r="BY291" i="4"/>
  <c r="BZ291" i="4"/>
  <c r="CA291" i="4"/>
  <c r="CB291" i="4"/>
  <c r="CC291" i="4"/>
  <c r="CD291" i="4"/>
  <c r="CE291" i="4"/>
  <c r="CF291" i="4"/>
  <c r="CG291" i="4"/>
  <c r="CH291" i="4"/>
  <c r="CI291" i="4"/>
  <c r="CJ291" i="4"/>
  <c r="CK291" i="4"/>
  <c r="CL291" i="4"/>
  <c r="CM291" i="4"/>
  <c r="AV268" i="4"/>
  <c r="AW268" i="4"/>
  <c r="AX268" i="4"/>
  <c r="AY268" i="4"/>
  <c r="AZ268" i="4"/>
  <c r="BD268" i="4"/>
  <c r="BE268" i="4"/>
  <c r="BF268" i="4"/>
  <c r="BG268" i="4"/>
  <c r="BH268" i="4"/>
  <c r="BI268" i="4"/>
  <c r="BJ268" i="4"/>
  <c r="BK268" i="4"/>
  <c r="BL268" i="4"/>
  <c r="BM268" i="4"/>
  <c r="BN268" i="4"/>
  <c r="BO268" i="4"/>
  <c r="BP268" i="4"/>
  <c r="BQ268" i="4"/>
  <c r="BR268" i="4"/>
  <c r="BS268" i="4"/>
  <c r="BT268" i="4"/>
  <c r="BU268" i="4"/>
  <c r="BV268" i="4"/>
  <c r="BW268" i="4"/>
  <c r="BX268" i="4"/>
  <c r="BY268" i="4"/>
  <c r="BZ268" i="4"/>
  <c r="CA268" i="4"/>
  <c r="CB268" i="4"/>
  <c r="CC268" i="4"/>
  <c r="CD268" i="4"/>
  <c r="CE268" i="4"/>
  <c r="CF268" i="4"/>
  <c r="CG268" i="4"/>
  <c r="CH268" i="4"/>
  <c r="CI268" i="4"/>
  <c r="CJ268" i="4"/>
  <c r="CK268" i="4"/>
  <c r="CL268" i="4"/>
  <c r="CM268" i="4"/>
  <c r="AV381" i="4"/>
  <c r="AW381" i="4"/>
  <c r="AX381" i="4"/>
  <c r="AY381" i="4"/>
  <c r="AZ381" i="4"/>
  <c r="BD381" i="4"/>
  <c r="BE381" i="4"/>
  <c r="BF381" i="4"/>
  <c r="BG381" i="4"/>
  <c r="BH381" i="4"/>
  <c r="BI381" i="4"/>
  <c r="BJ381" i="4"/>
  <c r="BK381" i="4"/>
  <c r="BL381" i="4"/>
  <c r="BM381" i="4"/>
  <c r="BN381" i="4"/>
  <c r="BO381" i="4"/>
  <c r="BP381" i="4"/>
  <c r="BQ381" i="4"/>
  <c r="BR381" i="4"/>
  <c r="BS381" i="4"/>
  <c r="BT381" i="4"/>
  <c r="BU381" i="4"/>
  <c r="BV381" i="4"/>
  <c r="BW381" i="4"/>
  <c r="BX381" i="4"/>
  <c r="BY381" i="4"/>
  <c r="BZ381" i="4"/>
  <c r="CA381" i="4"/>
  <c r="CB381" i="4"/>
  <c r="CC381" i="4"/>
  <c r="CD381" i="4"/>
  <c r="CE381" i="4"/>
  <c r="CF381" i="4"/>
  <c r="CG381" i="4"/>
  <c r="CH381" i="4"/>
  <c r="CI381" i="4"/>
  <c r="CJ381" i="4"/>
  <c r="CK381" i="4"/>
  <c r="CL381" i="4"/>
  <c r="CM381" i="4"/>
  <c r="AV324" i="4"/>
  <c r="AW324" i="4"/>
  <c r="AX324" i="4"/>
  <c r="AY324" i="4"/>
  <c r="AZ324" i="4"/>
  <c r="BD324" i="4"/>
  <c r="BE324" i="4"/>
  <c r="BF324" i="4"/>
  <c r="BG324" i="4"/>
  <c r="BH324" i="4"/>
  <c r="BI324" i="4"/>
  <c r="BJ324" i="4"/>
  <c r="BK324" i="4"/>
  <c r="BL324" i="4"/>
  <c r="BM324" i="4"/>
  <c r="BN324" i="4"/>
  <c r="BO324" i="4"/>
  <c r="BP324" i="4"/>
  <c r="BQ324" i="4"/>
  <c r="BR324" i="4"/>
  <c r="BS324" i="4"/>
  <c r="BT324" i="4"/>
  <c r="BU324" i="4"/>
  <c r="BV324" i="4"/>
  <c r="BW324" i="4"/>
  <c r="BX324" i="4"/>
  <c r="BY324" i="4"/>
  <c r="BZ324" i="4"/>
  <c r="CA324" i="4"/>
  <c r="CB324" i="4"/>
  <c r="CC324" i="4"/>
  <c r="CD324" i="4"/>
  <c r="CE324" i="4"/>
  <c r="CF324" i="4"/>
  <c r="CG324" i="4"/>
  <c r="CH324" i="4"/>
  <c r="CI324" i="4"/>
  <c r="CJ324" i="4"/>
  <c r="CK324" i="4"/>
  <c r="CL324" i="4"/>
  <c r="CM324" i="4"/>
  <c r="AV290" i="4"/>
  <c r="AW290" i="4"/>
  <c r="AX290" i="4"/>
  <c r="AY290" i="4"/>
  <c r="AZ290" i="4"/>
  <c r="BD290" i="4"/>
  <c r="BE290" i="4"/>
  <c r="BF290" i="4"/>
  <c r="BG290" i="4"/>
  <c r="BH290" i="4"/>
  <c r="BI290" i="4"/>
  <c r="BJ290" i="4"/>
  <c r="BK290" i="4"/>
  <c r="BL290" i="4"/>
  <c r="BM290" i="4"/>
  <c r="BN290" i="4"/>
  <c r="BO290" i="4"/>
  <c r="BP290" i="4"/>
  <c r="BQ290" i="4"/>
  <c r="BR290" i="4"/>
  <c r="BS290" i="4"/>
  <c r="BT290" i="4"/>
  <c r="BU290" i="4"/>
  <c r="BV290" i="4"/>
  <c r="BW290" i="4"/>
  <c r="BX290" i="4"/>
  <c r="BY290" i="4"/>
  <c r="BZ290" i="4"/>
  <c r="CA290" i="4"/>
  <c r="CB290" i="4"/>
  <c r="CC290" i="4"/>
  <c r="CD290" i="4"/>
  <c r="CE290" i="4"/>
  <c r="CF290" i="4"/>
  <c r="CG290" i="4"/>
  <c r="CH290" i="4"/>
  <c r="CI290" i="4"/>
  <c r="CJ290" i="4"/>
  <c r="CK290" i="4"/>
  <c r="CL290" i="4"/>
  <c r="CM290" i="4"/>
  <c r="AV279" i="4"/>
  <c r="AW279" i="4"/>
  <c r="AX279" i="4"/>
  <c r="AY279" i="4"/>
  <c r="AZ279" i="4"/>
  <c r="BD279" i="4"/>
  <c r="BE279" i="4"/>
  <c r="BF279" i="4"/>
  <c r="BG279" i="4"/>
  <c r="BH279" i="4"/>
  <c r="BI279" i="4"/>
  <c r="BJ279" i="4"/>
  <c r="BK279" i="4"/>
  <c r="BL279" i="4"/>
  <c r="BM279" i="4"/>
  <c r="BN279" i="4"/>
  <c r="BO279" i="4"/>
  <c r="BP279" i="4"/>
  <c r="BQ279" i="4"/>
  <c r="BR279" i="4"/>
  <c r="BS279" i="4"/>
  <c r="BT279" i="4"/>
  <c r="BU279" i="4"/>
  <c r="BV279" i="4"/>
  <c r="BW279" i="4"/>
  <c r="BX279" i="4"/>
  <c r="BY279" i="4"/>
  <c r="BZ279" i="4"/>
  <c r="CA279" i="4"/>
  <c r="CB279" i="4"/>
  <c r="CC279" i="4"/>
  <c r="CD279" i="4"/>
  <c r="CE279" i="4"/>
  <c r="CF279" i="4"/>
  <c r="CG279" i="4"/>
  <c r="CH279" i="4"/>
  <c r="CI279" i="4"/>
  <c r="CJ279" i="4"/>
  <c r="CK279" i="4"/>
  <c r="CL279" i="4"/>
  <c r="CM279" i="4"/>
  <c r="AV158" i="4"/>
  <c r="AW158" i="4"/>
  <c r="AX158" i="4"/>
  <c r="AY158" i="4"/>
  <c r="AZ158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W158" i="4"/>
  <c r="BX158" i="4"/>
  <c r="BY158" i="4"/>
  <c r="BZ158" i="4"/>
  <c r="CA158" i="4"/>
  <c r="CB158" i="4"/>
  <c r="CC158" i="4"/>
  <c r="CD158" i="4"/>
  <c r="CE158" i="4"/>
  <c r="CF158" i="4"/>
  <c r="CG158" i="4"/>
  <c r="CH158" i="4"/>
  <c r="CI158" i="4"/>
  <c r="CJ158" i="4"/>
  <c r="CK158" i="4"/>
  <c r="CL158" i="4"/>
  <c r="CM158" i="4"/>
  <c r="AV101" i="4"/>
  <c r="AW101" i="4"/>
  <c r="AX101" i="4"/>
  <c r="AY101" i="4"/>
  <c r="AZ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AV338" i="4"/>
  <c r="AW338" i="4"/>
  <c r="AX338" i="4"/>
  <c r="AY338" i="4"/>
  <c r="AZ338" i="4"/>
  <c r="BD338" i="4"/>
  <c r="BE338" i="4"/>
  <c r="BF338" i="4"/>
  <c r="BG338" i="4"/>
  <c r="BH338" i="4"/>
  <c r="BI338" i="4"/>
  <c r="BJ338" i="4"/>
  <c r="BK338" i="4"/>
  <c r="BL338" i="4"/>
  <c r="BM338" i="4"/>
  <c r="BN338" i="4"/>
  <c r="BO338" i="4"/>
  <c r="BP338" i="4"/>
  <c r="BQ338" i="4"/>
  <c r="BR338" i="4"/>
  <c r="BS338" i="4"/>
  <c r="BT338" i="4"/>
  <c r="BU338" i="4"/>
  <c r="BV338" i="4"/>
  <c r="BW338" i="4"/>
  <c r="BX338" i="4"/>
  <c r="BY338" i="4"/>
  <c r="BZ338" i="4"/>
  <c r="CA338" i="4"/>
  <c r="CB338" i="4"/>
  <c r="CC338" i="4"/>
  <c r="CD338" i="4"/>
  <c r="CE338" i="4"/>
  <c r="CF338" i="4"/>
  <c r="CG338" i="4"/>
  <c r="CH338" i="4"/>
  <c r="CI338" i="4"/>
  <c r="CJ338" i="4"/>
  <c r="CK338" i="4"/>
  <c r="CL338" i="4"/>
  <c r="CM338" i="4"/>
  <c r="AV358" i="4"/>
  <c r="AW358" i="4"/>
  <c r="AX358" i="4"/>
  <c r="AY358" i="4"/>
  <c r="AZ358" i="4"/>
  <c r="BD358" i="4"/>
  <c r="BE358" i="4"/>
  <c r="BF358" i="4"/>
  <c r="BG358" i="4"/>
  <c r="BH358" i="4"/>
  <c r="BI358" i="4"/>
  <c r="BJ358" i="4"/>
  <c r="BK358" i="4"/>
  <c r="BL358" i="4"/>
  <c r="BM358" i="4"/>
  <c r="BN358" i="4"/>
  <c r="BO358" i="4"/>
  <c r="BP358" i="4"/>
  <c r="BQ358" i="4"/>
  <c r="BR358" i="4"/>
  <c r="BS358" i="4"/>
  <c r="BT358" i="4"/>
  <c r="BU358" i="4"/>
  <c r="BV358" i="4"/>
  <c r="BW358" i="4"/>
  <c r="BX358" i="4"/>
  <c r="BY358" i="4"/>
  <c r="BZ358" i="4"/>
  <c r="CA358" i="4"/>
  <c r="CB358" i="4"/>
  <c r="CC358" i="4"/>
  <c r="CD358" i="4"/>
  <c r="CE358" i="4"/>
  <c r="CF358" i="4"/>
  <c r="CG358" i="4"/>
  <c r="CH358" i="4"/>
  <c r="CI358" i="4"/>
  <c r="CJ358" i="4"/>
  <c r="CK358" i="4"/>
  <c r="CL358" i="4"/>
  <c r="CM358" i="4"/>
  <c r="AV427" i="4"/>
  <c r="AW427" i="4"/>
  <c r="AX427" i="4"/>
  <c r="AY427" i="4"/>
  <c r="AZ427" i="4"/>
  <c r="BD427" i="4"/>
  <c r="BE427" i="4"/>
  <c r="BF427" i="4"/>
  <c r="BG427" i="4"/>
  <c r="BH427" i="4"/>
  <c r="BI427" i="4"/>
  <c r="BJ427" i="4"/>
  <c r="BK427" i="4"/>
  <c r="BL427" i="4"/>
  <c r="BM427" i="4"/>
  <c r="BN427" i="4"/>
  <c r="BO427" i="4"/>
  <c r="BP427" i="4"/>
  <c r="BQ427" i="4"/>
  <c r="BR427" i="4"/>
  <c r="BS427" i="4"/>
  <c r="BT427" i="4"/>
  <c r="BU427" i="4"/>
  <c r="BV427" i="4"/>
  <c r="BW427" i="4"/>
  <c r="BX427" i="4"/>
  <c r="BY427" i="4"/>
  <c r="BZ427" i="4"/>
  <c r="CA427" i="4"/>
  <c r="CB427" i="4"/>
  <c r="CC427" i="4"/>
  <c r="CD427" i="4"/>
  <c r="CE427" i="4"/>
  <c r="CF427" i="4"/>
  <c r="CG427" i="4"/>
  <c r="CH427" i="4"/>
  <c r="CI427" i="4"/>
  <c r="CJ427" i="4"/>
  <c r="CK427" i="4"/>
  <c r="CL427" i="4"/>
  <c r="CM427" i="4"/>
  <c r="AV88" i="4"/>
  <c r="AW88" i="4"/>
  <c r="AX88" i="4"/>
  <c r="AY88" i="4"/>
  <c r="AZ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AV300" i="4"/>
  <c r="AW300" i="4"/>
  <c r="AX300" i="4"/>
  <c r="AY300" i="4"/>
  <c r="AZ300" i="4"/>
  <c r="BD300" i="4"/>
  <c r="BE300" i="4"/>
  <c r="BF300" i="4"/>
  <c r="BG300" i="4"/>
  <c r="BH300" i="4"/>
  <c r="BI300" i="4"/>
  <c r="BJ300" i="4"/>
  <c r="BK300" i="4"/>
  <c r="BL300" i="4"/>
  <c r="BM300" i="4"/>
  <c r="BN300" i="4"/>
  <c r="BO300" i="4"/>
  <c r="BP300" i="4"/>
  <c r="BQ300" i="4"/>
  <c r="BR300" i="4"/>
  <c r="BS300" i="4"/>
  <c r="BT300" i="4"/>
  <c r="BU300" i="4"/>
  <c r="BV300" i="4"/>
  <c r="BW300" i="4"/>
  <c r="BX300" i="4"/>
  <c r="BY300" i="4"/>
  <c r="BZ300" i="4"/>
  <c r="CA300" i="4"/>
  <c r="CB300" i="4"/>
  <c r="CC300" i="4"/>
  <c r="CD300" i="4"/>
  <c r="CE300" i="4"/>
  <c r="CF300" i="4"/>
  <c r="CG300" i="4"/>
  <c r="CH300" i="4"/>
  <c r="CI300" i="4"/>
  <c r="CJ300" i="4"/>
  <c r="CK300" i="4"/>
  <c r="CL300" i="4"/>
  <c r="CM300" i="4"/>
  <c r="AV294" i="4"/>
  <c r="AW294" i="4"/>
  <c r="AX294" i="4"/>
  <c r="AY294" i="4"/>
  <c r="AZ294" i="4"/>
  <c r="BD294" i="4"/>
  <c r="BE294" i="4"/>
  <c r="BF294" i="4"/>
  <c r="BG294" i="4"/>
  <c r="BH294" i="4"/>
  <c r="BI294" i="4"/>
  <c r="BJ294" i="4"/>
  <c r="BK294" i="4"/>
  <c r="BL294" i="4"/>
  <c r="BM294" i="4"/>
  <c r="BN294" i="4"/>
  <c r="BO294" i="4"/>
  <c r="BP294" i="4"/>
  <c r="BQ294" i="4"/>
  <c r="BR294" i="4"/>
  <c r="BS294" i="4"/>
  <c r="BT294" i="4"/>
  <c r="BU294" i="4"/>
  <c r="BV294" i="4"/>
  <c r="BW294" i="4"/>
  <c r="BX294" i="4"/>
  <c r="BY294" i="4"/>
  <c r="BZ294" i="4"/>
  <c r="CA294" i="4"/>
  <c r="CB294" i="4"/>
  <c r="CC294" i="4"/>
  <c r="CD294" i="4"/>
  <c r="CE294" i="4"/>
  <c r="CF294" i="4"/>
  <c r="CG294" i="4"/>
  <c r="CH294" i="4"/>
  <c r="CI294" i="4"/>
  <c r="CJ294" i="4"/>
  <c r="CK294" i="4"/>
  <c r="CL294" i="4"/>
  <c r="CM294" i="4"/>
  <c r="AV9" i="4"/>
  <c r="AW9" i="4"/>
  <c r="AX9" i="4"/>
  <c r="AY9" i="4"/>
  <c r="AZ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AV187" i="4"/>
  <c r="AW187" i="4"/>
  <c r="AX187" i="4"/>
  <c r="AY187" i="4"/>
  <c r="AZ187" i="4"/>
  <c r="BD187" i="4"/>
  <c r="BE187" i="4"/>
  <c r="BF187" i="4"/>
  <c r="BG187" i="4"/>
  <c r="BH187" i="4"/>
  <c r="BI187" i="4"/>
  <c r="BJ187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AV422" i="4"/>
  <c r="AW422" i="4"/>
  <c r="AX422" i="4"/>
  <c r="AY422" i="4"/>
  <c r="AZ422" i="4"/>
  <c r="BD422" i="4"/>
  <c r="BE422" i="4"/>
  <c r="BF422" i="4"/>
  <c r="BG422" i="4"/>
  <c r="BH422" i="4"/>
  <c r="BI422" i="4"/>
  <c r="BJ422" i="4"/>
  <c r="BK422" i="4"/>
  <c r="BL422" i="4"/>
  <c r="BM422" i="4"/>
  <c r="BN422" i="4"/>
  <c r="BO422" i="4"/>
  <c r="BP422" i="4"/>
  <c r="BQ422" i="4"/>
  <c r="BR422" i="4"/>
  <c r="BS422" i="4"/>
  <c r="BT422" i="4"/>
  <c r="BU422" i="4"/>
  <c r="BV422" i="4"/>
  <c r="BW422" i="4"/>
  <c r="BX422" i="4"/>
  <c r="BY422" i="4"/>
  <c r="BZ422" i="4"/>
  <c r="CA422" i="4"/>
  <c r="CB422" i="4"/>
  <c r="CC422" i="4"/>
  <c r="CD422" i="4"/>
  <c r="CE422" i="4"/>
  <c r="CF422" i="4"/>
  <c r="CG422" i="4"/>
  <c r="CH422" i="4"/>
  <c r="CI422" i="4"/>
  <c r="CJ422" i="4"/>
  <c r="CK422" i="4"/>
  <c r="CL422" i="4"/>
  <c r="CM422" i="4"/>
  <c r="AV64" i="4"/>
  <c r="AW64" i="4"/>
  <c r="AX64" i="4"/>
  <c r="AY64" i="4"/>
  <c r="AZ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AV364" i="4"/>
  <c r="AW364" i="4"/>
  <c r="AX364" i="4"/>
  <c r="AY364" i="4"/>
  <c r="AZ364" i="4"/>
  <c r="BD364" i="4"/>
  <c r="BE364" i="4"/>
  <c r="BF364" i="4"/>
  <c r="BG364" i="4"/>
  <c r="BH364" i="4"/>
  <c r="BI364" i="4"/>
  <c r="BJ364" i="4"/>
  <c r="BK364" i="4"/>
  <c r="BL364" i="4"/>
  <c r="BM364" i="4"/>
  <c r="BN364" i="4"/>
  <c r="BO364" i="4"/>
  <c r="BP364" i="4"/>
  <c r="BQ364" i="4"/>
  <c r="BR364" i="4"/>
  <c r="BS364" i="4"/>
  <c r="BT364" i="4"/>
  <c r="BU364" i="4"/>
  <c r="BV364" i="4"/>
  <c r="BW364" i="4"/>
  <c r="BX364" i="4"/>
  <c r="BY364" i="4"/>
  <c r="BZ364" i="4"/>
  <c r="CA364" i="4"/>
  <c r="CB364" i="4"/>
  <c r="CC364" i="4"/>
  <c r="CD364" i="4"/>
  <c r="CE364" i="4"/>
  <c r="CF364" i="4"/>
  <c r="CG364" i="4"/>
  <c r="CH364" i="4"/>
  <c r="CI364" i="4"/>
  <c r="CJ364" i="4"/>
  <c r="CK364" i="4"/>
  <c r="CL364" i="4"/>
  <c r="CM364" i="4"/>
  <c r="AV154" i="4"/>
  <c r="AW154" i="4"/>
  <c r="AX154" i="4"/>
  <c r="AY154" i="4"/>
  <c r="AZ154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W154" i="4"/>
  <c r="BX154" i="4"/>
  <c r="BY154" i="4"/>
  <c r="BZ154" i="4"/>
  <c r="CA154" i="4"/>
  <c r="CB154" i="4"/>
  <c r="CC154" i="4"/>
  <c r="CD154" i="4"/>
  <c r="CE154" i="4"/>
  <c r="CF154" i="4"/>
  <c r="CG154" i="4"/>
  <c r="CH154" i="4"/>
  <c r="CI154" i="4"/>
  <c r="CJ154" i="4"/>
  <c r="CK154" i="4"/>
  <c r="CL154" i="4"/>
  <c r="CM154" i="4"/>
  <c r="AV420" i="4"/>
  <c r="AW420" i="4"/>
  <c r="AX420" i="4"/>
  <c r="AY420" i="4"/>
  <c r="AZ420" i="4"/>
  <c r="BD420" i="4"/>
  <c r="BE420" i="4"/>
  <c r="BF420" i="4"/>
  <c r="BG420" i="4"/>
  <c r="BH420" i="4"/>
  <c r="BI420" i="4"/>
  <c r="BJ420" i="4"/>
  <c r="BK420" i="4"/>
  <c r="BL420" i="4"/>
  <c r="BM420" i="4"/>
  <c r="BN420" i="4"/>
  <c r="BO420" i="4"/>
  <c r="BP420" i="4"/>
  <c r="BQ420" i="4"/>
  <c r="BR420" i="4"/>
  <c r="BS420" i="4"/>
  <c r="BT420" i="4"/>
  <c r="BU420" i="4"/>
  <c r="BV420" i="4"/>
  <c r="BW420" i="4"/>
  <c r="BX420" i="4"/>
  <c r="BY420" i="4"/>
  <c r="BZ420" i="4"/>
  <c r="CA420" i="4"/>
  <c r="CB420" i="4"/>
  <c r="CC420" i="4"/>
  <c r="CD420" i="4"/>
  <c r="CE420" i="4"/>
  <c r="CF420" i="4"/>
  <c r="CG420" i="4"/>
  <c r="CH420" i="4"/>
  <c r="CI420" i="4"/>
  <c r="CJ420" i="4"/>
  <c r="CK420" i="4"/>
  <c r="CL420" i="4"/>
  <c r="CM420" i="4"/>
  <c r="AV412" i="4"/>
  <c r="AW412" i="4"/>
  <c r="AX412" i="4"/>
  <c r="AY412" i="4"/>
  <c r="AZ412" i="4"/>
  <c r="BD412" i="4"/>
  <c r="BE412" i="4"/>
  <c r="BF412" i="4"/>
  <c r="BG412" i="4"/>
  <c r="BH412" i="4"/>
  <c r="BI412" i="4"/>
  <c r="BJ412" i="4"/>
  <c r="BK412" i="4"/>
  <c r="BL412" i="4"/>
  <c r="BM412" i="4"/>
  <c r="BN412" i="4"/>
  <c r="BO412" i="4"/>
  <c r="BP412" i="4"/>
  <c r="BQ412" i="4"/>
  <c r="BR412" i="4"/>
  <c r="BS412" i="4"/>
  <c r="BT412" i="4"/>
  <c r="BU412" i="4"/>
  <c r="BV412" i="4"/>
  <c r="BW412" i="4"/>
  <c r="BX412" i="4"/>
  <c r="BY412" i="4"/>
  <c r="BZ412" i="4"/>
  <c r="CA412" i="4"/>
  <c r="CB412" i="4"/>
  <c r="CC412" i="4"/>
  <c r="CD412" i="4"/>
  <c r="CE412" i="4"/>
  <c r="CF412" i="4"/>
  <c r="CG412" i="4"/>
  <c r="CH412" i="4"/>
  <c r="CI412" i="4"/>
  <c r="CJ412" i="4"/>
  <c r="CK412" i="4"/>
  <c r="CL412" i="4"/>
  <c r="CM412" i="4"/>
  <c r="AV74" i="4"/>
  <c r="AW74" i="4"/>
  <c r="AX74" i="4"/>
  <c r="AY74" i="4"/>
  <c r="AZ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AV197" i="4"/>
  <c r="AW197" i="4"/>
  <c r="AX197" i="4"/>
  <c r="AY197" i="4"/>
  <c r="AZ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AV270" i="4"/>
  <c r="AW270" i="4"/>
  <c r="AX270" i="4"/>
  <c r="AY270" i="4"/>
  <c r="AZ270" i="4"/>
  <c r="BD270" i="4"/>
  <c r="BE270" i="4"/>
  <c r="BF270" i="4"/>
  <c r="BG270" i="4"/>
  <c r="BH270" i="4"/>
  <c r="BI270" i="4"/>
  <c r="BJ270" i="4"/>
  <c r="BK270" i="4"/>
  <c r="BL270" i="4"/>
  <c r="BM270" i="4"/>
  <c r="BN270" i="4"/>
  <c r="BO270" i="4"/>
  <c r="BP270" i="4"/>
  <c r="BQ270" i="4"/>
  <c r="BR270" i="4"/>
  <c r="BS270" i="4"/>
  <c r="BT270" i="4"/>
  <c r="BU270" i="4"/>
  <c r="BV270" i="4"/>
  <c r="BW270" i="4"/>
  <c r="BX270" i="4"/>
  <c r="BY270" i="4"/>
  <c r="BZ270" i="4"/>
  <c r="CA270" i="4"/>
  <c r="CB270" i="4"/>
  <c r="CC270" i="4"/>
  <c r="CD270" i="4"/>
  <c r="CE270" i="4"/>
  <c r="CF270" i="4"/>
  <c r="CG270" i="4"/>
  <c r="CH270" i="4"/>
  <c r="CI270" i="4"/>
  <c r="CJ270" i="4"/>
  <c r="CK270" i="4"/>
  <c r="CL270" i="4"/>
  <c r="CM270" i="4"/>
  <c r="AV442" i="4"/>
  <c r="AW442" i="4"/>
  <c r="AX442" i="4"/>
  <c r="AY442" i="4"/>
  <c r="AZ442" i="4"/>
  <c r="BD442" i="4"/>
  <c r="BE442" i="4"/>
  <c r="BF442" i="4"/>
  <c r="BG442" i="4"/>
  <c r="BH442" i="4"/>
  <c r="BI442" i="4"/>
  <c r="BJ442" i="4"/>
  <c r="BK442" i="4"/>
  <c r="BL442" i="4"/>
  <c r="BM442" i="4"/>
  <c r="BN442" i="4"/>
  <c r="BO442" i="4"/>
  <c r="BP442" i="4"/>
  <c r="BQ442" i="4"/>
  <c r="BR442" i="4"/>
  <c r="BS442" i="4"/>
  <c r="BT442" i="4"/>
  <c r="BU442" i="4"/>
  <c r="BV442" i="4"/>
  <c r="BW442" i="4"/>
  <c r="BX442" i="4"/>
  <c r="BY442" i="4"/>
  <c r="BZ442" i="4"/>
  <c r="CA442" i="4"/>
  <c r="CB442" i="4"/>
  <c r="CC442" i="4"/>
  <c r="CD442" i="4"/>
  <c r="CE442" i="4"/>
  <c r="CF442" i="4"/>
  <c r="CG442" i="4"/>
  <c r="CH442" i="4"/>
  <c r="CI442" i="4"/>
  <c r="CJ442" i="4"/>
  <c r="CK442" i="4"/>
  <c r="CL442" i="4"/>
  <c r="CM442" i="4"/>
  <c r="AV305" i="4"/>
  <c r="AW305" i="4"/>
  <c r="AX305" i="4"/>
  <c r="AY305" i="4"/>
  <c r="AZ305" i="4"/>
  <c r="BD305" i="4"/>
  <c r="BE305" i="4"/>
  <c r="BF305" i="4"/>
  <c r="BG305" i="4"/>
  <c r="BH305" i="4"/>
  <c r="BI305" i="4"/>
  <c r="BJ305" i="4"/>
  <c r="BK305" i="4"/>
  <c r="BL305" i="4"/>
  <c r="BM305" i="4"/>
  <c r="BN305" i="4"/>
  <c r="BO305" i="4"/>
  <c r="BP305" i="4"/>
  <c r="BQ305" i="4"/>
  <c r="BR305" i="4"/>
  <c r="BS305" i="4"/>
  <c r="BT305" i="4"/>
  <c r="BU305" i="4"/>
  <c r="BV305" i="4"/>
  <c r="BW305" i="4"/>
  <c r="BX305" i="4"/>
  <c r="BY305" i="4"/>
  <c r="BZ305" i="4"/>
  <c r="CA305" i="4"/>
  <c r="CB305" i="4"/>
  <c r="CC305" i="4"/>
  <c r="CD305" i="4"/>
  <c r="CE305" i="4"/>
  <c r="CF305" i="4"/>
  <c r="CG305" i="4"/>
  <c r="CH305" i="4"/>
  <c r="CI305" i="4"/>
  <c r="CJ305" i="4"/>
  <c r="CK305" i="4"/>
  <c r="CL305" i="4"/>
  <c r="CM305" i="4"/>
  <c r="AV180" i="4"/>
  <c r="AW180" i="4"/>
  <c r="AX180" i="4"/>
  <c r="AY180" i="4"/>
  <c r="AZ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AV48" i="4"/>
  <c r="AW48" i="4"/>
  <c r="AX48" i="4"/>
  <c r="AY48" i="4"/>
  <c r="AZ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AV83" i="4"/>
  <c r="AW83" i="4"/>
  <c r="AX83" i="4"/>
  <c r="AY83" i="4"/>
  <c r="AZ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AV235" i="4"/>
  <c r="AW235" i="4"/>
  <c r="AX235" i="4"/>
  <c r="AY235" i="4"/>
  <c r="AZ235" i="4"/>
  <c r="BD235" i="4"/>
  <c r="BE235" i="4"/>
  <c r="BF235" i="4"/>
  <c r="BG235" i="4"/>
  <c r="BH235" i="4"/>
  <c r="BI235" i="4"/>
  <c r="BJ235" i="4"/>
  <c r="BK235" i="4"/>
  <c r="BL235" i="4"/>
  <c r="BM235" i="4"/>
  <c r="BN235" i="4"/>
  <c r="BO235" i="4"/>
  <c r="BP235" i="4"/>
  <c r="BQ235" i="4"/>
  <c r="BR235" i="4"/>
  <c r="BS235" i="4"/>
  <c r="BT235" i="4"/>
  <c r="BU235" i="4"/>
  <c r="BV235" i="4"/>
  <c r="BW235" i="4"/>
  <c r="BX235" i="4"/>
  <c r="BY235" i="4"/>
  <c r="BZ235" i="4"/>
  <c r="CA235" i="4"/>
  <c r="CB235" i="4"/>
  <c r="CC235" i="4"/>
  <c r="CD235" i="4"/>
  <c r="CE235" i="4"/>
  <c r="CF235" i="4"/>
  <c r="CG235" i="4"/>
  <c r="CH235" i="4"/>
  <c r="CI235" i="4"/>
  <c r="CJ235" i="4"/>
  <c r="CK235" i="4"/>
  <c r="CL235" i="4"/>
  <c r="CM235" i="4"/>
  <c r="AV3" i="4"/>
  <c r="AW3" i="4"/>
  <c r="AX3" i="4"/>
  <c r="AY3" i="4"/>
  <c r="AZ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AV172" i="4"/>
  <c r="AW172" i="4"/>
  <c r="AX172" i="4"/>
  <c r="AY172" i="4"/>
  <c r="AZ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AV297" i="4"/>
  <c r="AW297" i="4"/>
  <c r="AX297" i="4"/>
  <c r="AY297" i="4"/>
  <c r="AZ297" i="4"/>
  <c r="BD297" i="4"/>
  <c r="BE297" i="4"/>
  <c r="BF297" i="4"/>
  <c r="BG297" i="4"/>
  <c r="BH297" i="4"/>
  <c r="BI297" i="4"/>
  <c r="BJ297" i="4"/>
  <c r="BK297" i="4"/>
  <c r="BL297" i="4"/>
  <c r="BM297" i="4"/>
  <c r="BN297" i="4"/>
  <c r="BO297" i="4"/>
  <c r="BP297" i="4"/>
  <c r="BQ297" i="4"/>
  <c r="BR297" i="4"/>
  <c r="BS297" i="4"/>
  <c r="BT297" i="4"/>
  <c r="BU297" i="4"/>
  <c r="BV297" i="4"/>
  <c r="BW297" i="4"/>
  <c r="BX297" i="4"/>
  <c r="BY297" i="4"/>
  <c r="BZ297" i="4"/>
  <c r="CA297" i="4"/>
  <c r="CB297" i="4"/>
  <c r="CC297" i="4"/>
  <c r="CD297" i="4"/>
  <c r="CE297" i="4"/>
  <c r="CF297" i="4"/>
  <c r="CG297" i="4"/>
  <c r="CH297" i="4"/>
  <c r="CI297" i="4"/>
  <c r="CJ297" i="4"/>
  <c r="CK297" i="4"/>
  <c r="CL297" i="4"/>
  <c r="CM297" i="4"/>
  <c r="AV86" i="4"/>
  <c r="AW86" i="4"/>
  <c r="AX86" i="4"/>
  <c r="AY86" i="4"/>
  <c r="AZ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AV213" i="4"/>
  <c r="AW213" i="4"/>
  <c r="AX213" i="4"/>
  <c r="AY213" i="4"/>
  <c r="AZ213" i="4"/>
  <c r="BD213" i="4"/>
  <c r="BE213" i="4"/>
  <c r="BF213" i="4"/>
  <c r="BG213" i="4"/>
  <c r="BH213" i="4"/>
  <c r="BI213" i="4"/>
  <c r="BJ213" i="4"/>
  <c r="BK213" i="4"/>
  <c r="BL213" i="4"/>
  <c r="BM213" i="4"/>
  <c r="BN213" i="4"/>
  <c r="BO213" i="4"/>
  <c r="BP213" i="4"/>
  <c r="BQ213" i="4"/>
  <c r="BR213" i="4"/>
  <c r="BS213" i="4"/>
  <c r="BT213" i="4"/>
  <c r="BU213" i="4"/>
  <c r="BV213" i="4"/>
  <c r="BW213" i="4"/>
  <c r="BX213" i="4"/>
  <c r="BY213" i="4"/>
  <c r="BZ213" i="4"/>
  <c r="CA213" i="4"/>
  <c r="CB213" i="4"/>
  <c r="CC213" i="4"/>
  <c r="CD213" i="4"/>
  <c r="CE213" i="4"/>
  <c r="CF213" i="4"/>
  <c r="CG213" i="4"/>
  <c r="CH213" i="4"/>
  <c r="CI213" i="4"/>
  <c r="CJ213" i="4"/>
  <c r="CK213" i="4"/>
  <c r="CL213" i="4"/>
  <c r="CM213" i="4"/>
  <c r="AV130" i="4"/>
  <c r="AW130" i="4"/>
  <c r="AX130" i="4"/>
  <c r="AY130" i="4"/>
  <c r="AZ130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AV123" i="4"/>
  <c r="AW123" i="4"/>
  <c r="AX123" i="4"/>
  <c r="AY123" i="4"/>
  <c r="AZ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AV81" i="4"/>
  <c r="AW81" i="4"/>
  <c r="AX81" i="4"/>
  <c r="AY81" i="4"/>
  <c r="AZ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AV377" i="4"/>
  <c r="AW377" i="4"/>
  <c r="AX377" i="4"/>
  <c r="AY377" i="4"/>
  <c r="AZ377" i="4"/>
  <c r="BD377" i="4"/>
  <c r="BE377" i="4"/>
  <c r="BF377" i="4"/>
  <c r="BG377" i="4"/>
  <c r="BH377" i="4"/>
  <c r="BI377" i="4"/>
  <c r="BJ377" i="4"/>
  <c r="BK377" i="4"/>
  <c r="BL377" i="4"/>
  <c r="BM377" i="4"/>
  <c r="BN377" i="4"/>
  <c r="BO377" i="4"/>
  <c r="BP377" i="4"/>
  <c r="BQ377" i="4"/>
  <c r="BR377" i="4"/>
  <c r="BS377" i="4"/>
  <c r="BT377" i="4"/>
  <c r="BU377" i="4"/>
  <c r="BV377" i="4"/>
  <c r="BW377" i="4"/>
  <c r="BX377" i="4"/>
  <c r="BY377" i="4"/>
  <c r="BZ377" i="4"/>
  <c r="CA377" i="4"/>
  <c r="CB377" i="4"/>
  <c r="CC377" i="4"/>
  <c r="CD377" i="4"/>
  <c r="CE377" i="4"/>
  <c r="CF377" i="4"/>
  <c r="CG377" i="4"/>
  <c r="CH377" i="4"/>
  <c r="CI377" i="4"/>
  <c r="CJ377" i="4"/>
  <c r="CK377" i="4"/>
  <c r="CL377" i="4"/>
  <c r="CM377" i="4"/>
  <c r="AV256" i="4"/>
  <c r="AW256" i="4"/>
  <c r="AX256" i="4"/>
  <c r="AY256" i="4"/>
  <c r="AZ256" i="4"/>
  <c r="BD256" i="4"/>
  <c r="BE256" i="4"/>
  <c r="BF256" i="4"/>
  <c r="BG256" i="4"/>
  <c r="BH256" i="4"/>
  <c r="BI256" i="4"/>
  <c r="BJ256" i="4"/>
  <c r="BK256" i="4"/>
  <c r="BL256" i="4"/>
  <c r="BM256" i="4"/>
  <c r="BN256" i="4"/>
  <c r="BO256" i="4"/>
  <c r="BP256" i="4"/>
  <c r="BQ256" i="4"/>
  <c r="BR256" i="4"/>
  <c r="BS256" i="4"/>
  <c r="BT256" i="4"/>
  <c r="BU256" i="4"/>
  <c r="BV256" i="4"/>
  <c r="BW256" i="4"/>
  <c r="BX256" i="4"/>
  <c r="BY256" i="4"/>
  <c r="BZ256" i="4"/>
  <c r="CA256" i="4"/>
  <c r="CB256" i="4"/>
  <c r="CC256" i="4"/>
  <c r="CD256" i="4"/>
  <c r="CE256" i="4"/>
  <c r="CF256" i="4"/>
  <c r="CG256" i="4"/>
  <c r="CH256" i="4"/>
  <c r="CI256" i="4"/>
  <c r="CJ256" i="4"/>
  <c r="CK256" i="4"/>
  <c r="CL256" i="4"/>
  <c r="CM256" i="4"/>
  <c r="AV24" i="4"/>
  <c r="AW24" i="4"/>
  <c r="AX24" i="4"/>
  <c r="AY24" i="4"/>
  <c r="AZ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AV233" i="4"/>
  <c r="AW233" i="4"/>
  <c r="AX233" i="4"/>
  <c r="AY233" i="4"/>
  <c r="AZ233" i="4"/>
  <c r="BD233" i="4"/>
  <c r="BE233" i="4"/>
  <c r="BF233" i="4"/>
  <c r="BG233" i="4"/>
  <c r="BH233" i="4"/>
  <c r="BI233" i="4"/>
  <c r="BJ233" i="4"/>
  <c r="BK233" i="4"/>
  <c r="BL233" i="4"/>
  <c r="BM233" i="4"/>
  <c r="BN233" i="4"/>
  <c r="BO233" i="4"/>
  <c r="BP233" i="4"/>
  <c r="BQ233" i="4"/>
  <c r="BR233" i="4"/>
  <c r="BS233" i="4"/>
  <c r="BT233" i="4"/>
  <c r="BU233" i="4"/>
  <c r="BV233" i="4"/>
  <c r="BW233" i="4"/>
  <c r="BX233" i="4"/>
  <c r="BY233" i="4"/>
  <c r="BZ233" i="4"/>
  <c r="CA233" i="4"/>
  <c r="CB233" i="4"/>
  <c r="CC233" i="4"/>
  <c r="CD233" i="4"/>
  <c r="CE233" i="4"/>
  <c r="CF233" i="4"/>
  <c r="CG233" i="4"/>
  <c r="CH233" i="4"/>
  <c r="CI233" i="4"/>
  <c r="CJ233" i="4"/>
  <c r="CK233" i="4"/>
  <c r="CL233" i="4"/>
  <c r="CM233" i="4"/>
  <c r="AV275" i="4"/>
  <c r="AW275" i="4"/>
  <c r="AX275" i="4"/>
  <c r="AY275" i="4"/>
  <c r="AZ275" i="4"/>
  <c r="BD275" i="4"/>
  <c r="BE275" i="4"/>
  <c r="BF275" i="4"/>
  <c r="BG275" i="4"/>
  <c r="BH275" i="4"/>
  <c r="BI275" i="4"/>
  <c r="BJ275" i="4"/>
  <c r="BK275" i="4"/>
  <c r="BL275" i="4"/>
  <c r="BM275" i="4"/>
  <c r="BN275" i="4"/>
  <c r="BO275" i="4"/>
  <c r="BP275" i="4"/>
  <c r="BQ275" i="4"/>
  <c r="BR275" i="4"/>
  <c r="BS275" i="4"/>
  <c r="BT275" i="4"/>
  <c r="BU275" i="4"/>
  <c r="BV275" i="4"/>
  <c r="BW275" i="4"/>
  <c r="BX275" i="4"/>
  <c r="BY275" i="4"/>
  <c r="BZ275" i="4"/>
  <c r="CA275" i="4"/>
  <c r="CB275" i="4"/>
  <c r="CC275" i="4"/>
  <c r="CD275" i="4"/>
  <c r="CE275" i="4"/>
  <c r="CF275" i="4"/>
  <c r="CG275" i="4"/>
  <c r="CH275" i="4"/>
  <c r="CI275" i="4"/>
  <c r="CJ275" i="4"/>
  <c r="CK275" i="4"/>
  <c r="CL275" i="4"/>
  <c r="CM275" i="4"/>
  <c r="AV5" i="4"/>
  <c r="AW5" i="4"/>
  <c r="AX5" i="4"/>
  <c r="AY5" i="4"/>
  <c r="AZ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AV89" i="4"/>
  <c r="AW89" i="4"/>
  <c r="AX89" i="4"/>
  <c r="AY89" i="4"/>
  <c r="AZ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AV413" i="4"/>
  <c r="AW413" i="4"/>
  <c r="AX413" i="4"/>
  <c r="AY413" i="4"/>
  <c r="AZ413" i="4"/>
  <c r="BD413" i="4"/>
  <c r="BE413" i="4"/>
  <c r="BF413" i="4"/>
  <c r="BG413" i="4"/>
  <c r="BH413" i="4"/>
  <c r="BI413" i="4"/>
  <c r="BJ413" i="4"/>
  <c r="BK413" i="4"/>
  <c r="BL413" i="4"/>
  <c r="BM413" i="4"/>
  <c r="BN413" i="4"/>
  <c r="BO413" i="4"/>
  <c r="BP413" i="4"/>
  <c r="BQ413" i="4"/>
  <c r="BR413" i="4"/>
  <c r="BS413" i="4"/>
  <c r="BT413" i="4"/>
  <c r="BU413" i="4"/>
  <c r="BV413" i="4"/>
  <c r="BW413" i="4"/>
  <c r="BX413" i="4"/>
  <c r="BY413" i="4"/>
  <c r="BZ413" i="4"/>
  <c r="CA413" i="4"/>
  <c r="CB413" i="4"/>
  <c r="CC413" i="4"/>
  <c r="CD413" i="4"/>
  <c r="CE413" i="4"/>
  <c r="CF413" i="4"/>
  <c r="CG413" i="4"/>
  <c r="CH413" i="4"/>
  <c r="CI413" i="4"/>
  <c r="CJ413" i="4"/>
  <c r="CK413" i="4"/>
  <c r="CL413" i="4"/>
  <c r="CM413" i="4"/>
  <c r="AV343" i="4"/>
  <c r="AW343" i="4"/>
  <c r="AX343" i="4"/>
  <c r="AY343" i="4"/>
  <c r="AZ343" i="4"/>
  <c r="BD343" i="4"/>
  <c r="BE343" i="4"/>
  <c r="BF343" i="4"/>
  <c r="BG343" i="4"/>
  <c r="BH343" i="4"/>
  <c r="BI343" i="4"/>
  <c r="BJ343" i="4"/>
  <c r="BK343" i="4"/>
  <c r="BL343" i="4"/>
  <c r="BM343" i="4"/>
  <c r="BN343" i="4"/>
  <c r="BO343" i="4"/>
  <c r="BP343" i="4"/>
  <c r="BQ343" i="4"/>
  <c r="BR343" i="4"/>
  <c r="BS343" i="4"/>
  <c r="BT343" i="4"/>
  <c r="BU343" i="4"/>
  <c r="BV343" i="4"/>
  <c r="BW343" i="4"/>
  <c r="BX343" i="4"/>
  <c r="BY343" i="4"/>
  <c r="BZ343" i="4"/>
  <c r="CA343" i="4"/>
  <c r="CB343" i="4"/>
  <c r="CC343" i="4"/>
  <c r="CD343" i="4"/>
  <c r="CE343" i="4"/>
  <c r="CF343" i="4"/>
  <c r="CG343" i="4"/>
  <c r="CH343" i="4"/>
  <c r="CI343" i="4"/>
  <c r="CJ343" i="4"/>
  <c r="CK343" i="4"/>
  <c r="CL343" i="4"/>
  <c r="CM343" i="4"/>
  <c r="AV103" i="4"/>
  <c r="AW103" i="4"/>
  <c r="AX103" i="4"/>
  <c r="AY103" i="4"/>
  <c r="AZ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AV356" i="4"/>
  <c r="AW356" i="4"/>
  <c r="AX356" i="4"/>
  <c r="AY356" i="4"/>
  <c r="AZ356" i="4"/>
  <c r="BD356" i="4"/>
  <c r="BE356" i="4"/>
  <c r="BF356" i="4"/>
  <c r="BG356" i="4"/>
  <c r="BH356" i="4"/>
  <c r="BI356" i="4"/>
  <c r="BJ356" i="4"/>
  <c r="BK356" i="4"/>
  <c r="BL356" i="4"/>
  <c r="BM356" i="4"/>
  <c r="BN356" i="4"/>
  <c r="BO356" i="4"/>
  <c r="BP356" i="4"/>
  <c r="BQ356" i="4"/>
  <c r="BR356" i="4"/>
  <c r="BS356" i="4"/>
  <c r="BT356" i="4"/>
  <c r="BU356" i="4"/>
  <c r="BV356" i="4"/>
  <c r="BW356" i="4"/>
  <c r="BX356" i="4"/>
  <c r="BY356" i="4"/>
  <c r="BZ356" i="4"/>
  <c r="CA356" i="4"/>
  <c r="CB356" i="4"/>
  <c r="CC356" i="4"/>
  <c r="CD356" i="4"/>
  <c r="CE356" i="4"/>
  <c r="CF356" i="4"/>
  <c r="CG356" i="4"/>
  <c r="CH356" i="4"/>
  <c r="CI356" i="4"/>
  <c r="CJ356" i="4"/>
  <c r="CK356" i="4"/>
  <c r="CL356" i="4"/>
  <c r="CM356" i="4"/>
  <c r="AV143" i="4"/>
  <c r="AW143" i="4"/>
  <c r="AX143" i="4"/>
  <c r="AY143" i="4"/>
  <c r="AZ143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X143" i="4"/>
  <c r="BY143" i="4"/>
  <c r="BZ143" i="4"/>
  <c r="CA143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AV41" i="4"/>
  <c r="AW41" i="4"/>
  <c r="AX41" i="4"/>
  <c r="AY41" i="4"/>
  <c r="AZ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L461" i="4"/>
  <c r="BS461" i="4"/>
  <c r="BG461" i="4"/>
  <c r="AW461" i="4"/>
  <c r="AX461" i="4"/>
  <c r="AY461" i="4"/>
  <c r="AZ461" i="4"/>
  <c r="BD461" i="4"/>
  <c r="BE461" i="4"/>
  <c r="BF461" i="4"/>
  <c r="BH461" i="4"/>
  <c r="BI461" i="4"/>
  <c r="BJ461" i="4"/>
  <c r="BK461" i="4"/>
  <c r="BL461" i="4"/>
  <c r="BM461" i="4"/>
  <c r="BN461" i="4"/>
  <c r="BO461" i="4"/>
  <c r="BP461" i="4"/>
  <c r="BQ461" i="4"/>
  <c r="BR461" i="4"/>
  <c r="BT461" i="4"/>
  <c r="BU461" i="4"/>
  <c r="BV461" i="4"/>
  <c r="BW461" i="4"/>
  <c r="BX461" i="4"/>
  <c r="BY461" i="4"/>
  <c r="BZ461" i="4"/>
  <c r="CA461" i="4"/>
  <c r="CB461" i="4"/>
  <c r="CC461" i="4"/>
  <c r="CD461" i="4"/>
  <c r="CE461" i="4"/>
  <c r="CF461" i="4"/>
  <c r="CG461" i="4"/>
  <c r="CH461" i="4"/>
  <c r="CI461" i="4"/>
  <c r="CJ461" i="4"/>
  <c r="CK461" i="4"/>
  <c r="CM461" i="4"/>
  <c r="AV46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D2" authorId="0" shapeId="0" xr:uid="{4454D1C3-BCD6-CC4A-AC9B-3075DF6CB530}">
      <text>
        <r>
          <rPr>
            <sz val="10"/>
            <color rgb="FF000000"/>
            <rFont val="Tahoma"/>
            <family val="2"/>
          </rPr>
          <t>KVA Points</t>
        </r>
      </text>
    </comment>
    <comment ref="E2" authorId="0" shapeId="0" xr:uid="{DA553DFD-085A-CD4D-A131-30EFC24BC758}">
      <text>
        <r>
          <rPr>
            <b/>
            <sz val="10"/>
            <color rgb="FF000000"/>
            <rFont val="Tahoma"/>
            <family val="2"/>
          </rPr>
          <t>Kicks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F2" authorId="0" shapeId="0" xr:uid="{0C7F77C7-E13A-B140-A813-CBD96EFC30BB}">
      <text>
        <r>
          <rPr>
            <b/>
            <sz val="10"/>
            <color rgb="FF000000"/>
            <rFont val="Tahoma"/>
            <family val="2"/>
          </rPr>
          <t>Handballs</t>
        </r>
      </text>
    </comment>
    <comment ref="G2" authorId="0" shapeId="0" xr:uid="{EA5A2F55-4521-D344-AFAC-B85F45ED6B6A}">
      <text>
        <r>
          <rPr>
            <b/>
            <sz val="10"/>
            <color rgb="FF000000"/>
            <rFont val="Tahoma"/>
            <family val="2"/>
          </rPr>
          <t>Disposals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H2" authorId="0" shapeId="0" xr:uid="{45405602-31B0-0441-9B28-D741AD70BE6E}">
      <text>
        <r>
          <rPr>
            <b/>
            <sz val="10"/>
            <color rgb="FF000000"/>
            <rFont val="Tahoma"/>
            <family val="2"/>
          </rPr>
          <t>Kick In Play On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I2" authorId="0" shapeId="0" xr:uid="{05634B15-8C7E-C94B-A360-69EDB6FA4010}">
      <text>
        <r>
          <rPr>
            <b/>
            <sz val="10"/>
            <color rgb="FF000000"/>
            <rFont val="Tahoma"/>
            <family val="2"/>
          </rPr>
          <t>Disposal Efficiency %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J2" authorId="0" shapeId="0" xr:uid="{C24AF5A3-3C3A-8346-A048-15440598B58B}">
      <text>
        <r>
          <rPr>
            <sz val="10"/>
            <color rgb="FF000000"/>
            <rFont val="Tahoma"/>
            <family val="2"/>
          </rPr>
          <t>Kick Efficiency %</t>
        </r>
      </text>
    </comment>
    <comment ref="K2" authorId="0" shapeId="0" xr:uid="{0C33A48A-854A-ED48-B598-41037EB8017B}">
      <text>
        <r>
          <rPr>
            <sz val="10"/>
            <color rgb="FF000000"/>
            <rFont val="Tahoma"/>
            <family val="2"/>
          </rPr>
          <t>Handball Efficiency %</t>
        </r>
      </text>
    </comment>
    <comment ref="L2" authorId="0" shapeId="0" xr:uid="{761239A3-49C1-A849-9F78-1A238B12791E}">
      <text>
        <r>
          <rPr>
            <sz val="10"/>
            <color rgb="FF000000"/>
            <rFont val="Tahoma"/>
            <family val="2"/>
          </rPr>
          <t>Clangers</t>
        </r>
      </text>
    </comment>
    <comment ref="M2" authorId="0" shapeId="0" xr:uid="{036C65BD-FB69-524F-AF3D-7D36493E2FEA}">
      <text>
        <r>
          <rPr>
            <sz val="10"/>
            <color rgb="FF000000"/>
            <rFont val="Tahoma"/>
            <family val="2"/>
          </rPr>
          <t>Contested Possessions</t>
        </r>
      </text>
    </comment>
    <comment ref="N2" authorId="0" shapeId="0" xr:uid="{694476FA-AAF5-DE49-99E2-D538BFAC2CF7}">
      <text>
        <r>
          <rPr>
            <sz val="10"/>
            <color rgb="FF000000"/>
            <rFont val="Tahoma"/>
            <family val="2"/>
          </rPr>
          <t>Uncontested Possessions</t>
        </r>
      </text>
    </comment>
    <comment ref="O2" authorId="0" shapeId="0" xr:uid="{019399CB-093B-FD4C-80C1-573B4E2ADD24}">
      <text>
        <r>
          <rPr>
            <sz val="10"/>
            <color rgb="FF000000"/>
            <rFont val="Tahoma"/>
            <family val="2"/>
          </rPr>
          <t>Contested Possssion Rate</t>
        </r>
      </text>
    </comment>
    <comment ref="P2" authorId="0" shapeId="0" xr:uid="{D59D1F01-904D-2941-AC79-A0F3D0CFE0AD}">
      <text>
        <r>
          <rPr>
            <b/>
            <sz val="10"/>
            <color rgb="FF000000"/>
            <rFont val="Tahoma"/>
            <family val="2"/>
          </rPr>
          <t>Intercept Possessions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Q2" authorId="0" shapeId="0" xr:uid="{D68AD023-F263-1441-8F43-A8FF0D1F251F}">
      <text>
        <r>
          <rPr>
            <b/>
            <sz val="10"/>
            <color rgb="FF000000"/>
            <rFont val="Tahoma"/>
            <family val="2"/>
          </rPr>
          <t>Marks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R2" authorId="0" shapeId="0" xr:uid="{02A7F8CC-DC09-4F4A-BAA7-368829A1FCA8}">
      <text>
        <r>
          <rPr>
            <sz val="10"/>
            <color rgb="FF000000"/>
            <rFont val="Tahoma"/>
            <family val="2"/>
          </rPr>
          <t>Uncontested Marks</t>
        </r>
      </text>
    </comment>
    <comment ref="S2" authorId="0" shapeId="0" xr:uid="{F757D937-0D4F-D54D-B3E2-B4E1770E2661}">
      <text>
        <r>
          <rPr>
            <sz val="10"/>
            <color rgb="FF000000"/>
            <rFont val="Tahoma"/>
            <family val="2"/>
          </rPr>
          <t>Contested Marks</t>
        </r>
      </text>
    </comment>
    <comment ref="T2" authorId="0" shapeId="0" xr:uid="{471E469C-EE65-AB42-BCB9-E85F959EDFFE}">
      <text>
        <r>
          <rPr>
            <sz val="10"/>
            <color rgb="FF000000"/>
            <rFont val="Tahoma"/>
            <family val="2"/>
          </rPr>
          <t>Intercept Marks</t>
        </r>
      </text>
    </comment>
    <comment ref="U2" authorId="0" shapeId="0" xr:uid="{2E6A2940-4EA5-9140-B193-31EC9D169F99}">
      <text>
        <r>
          <rPr>
            <sz val="10"/>
            <color rgb="FF000000"/>
            <rFont val="Tahoma"/>
            <family val="2"/>
          </rPr>
          <t>Forward 50 Marks</t>
        </r>
      </text>
    </comment>
    <comment ref="V2" authorId="0" shapeId="0" xr:uid="{E6375DB2-6117-5443-A217-B7FBD11A1D0A}">
      <text>
        <r>
          <rPr>
            <sz val="10"/>
            <color rgb="FF000000"/>
            <rFont val="Tahoma"/>
            <family val="2"/>
          </rPr>
          <t>Handball Receives</t>
        </r>
      </text>
    </comment>
    <comment ref="W2" authorId="0" shapeId="0" xr:uid="{FC3740F0-3B7D-8446-94C5-804707F0708A}">
      <text>
        <r>
          <rPr>
            <sz val="10"/>
            <color rgb="FF000000"/>
            <rFont val="Tahoma"/>
            <family val="2"/>
          </rPr>
          <t>Groundball Gets</t>
        </r>
      </text>
    </comment>
    <comment ref="X2" authorId="0" shapeId="0" xr:uid="{E15CED0C-7178-DC41-8B5B-AD5368999720}">
      <text>
        <r>
          <rPr>
            <sz val="10"/>
            <color rgb="FF000000"/>
            <rFont val="Tahoma"/>
            <family val="2"/>
          </rPr>
          <t>F50 Groundball Gets</t>
        </r>
      </text>
    </comment>
    <comment ref="Y2" authorId="0" shapeId="0" xr:uid="{29444C91-36B0-AC44-8886-D6BBF90F5D5C}">
      <text>
        <r>
          <rPr>
            <sz val="10"/>
            <color rgb="FF000000"/>
            <rFont val="Tahoma"/>
            <family val="2"/>
          </rPr>
          <t>Hitouts</t>
        </r>
      </text>
    </comment>
    <comment ref="Z2" authorId="0" shapeId="0" xr:uid="{33F45162-1368-3A41-8B46-74A9C1474A8F}">
      <text>
        <r>
          <rPr>
            <sz val="10"/>
            <color rgb="FF000000"/>
            <rFont val="Tahoma"/>
            <family val="2"/>
          </rPr>
          <t>Hitouts to Advantage</t>
        </r>
      </text>
    </comment>
    <comment ref="AA2" authorId="0" shapeId="0" xr:uid="{4BA5A605-7044-C049-AD02-ACC074319855}">
      <text>
        <r>
          <rPr>
            <sz val="10"/>
            <color rgb="FF000000"/>
            <rFont val="Tahoma"/>
            <family val="2"/>
          </rPr>
          <t>Hitouts to Advantage %</t>
        </r>
      </text>
    </comment>
    <comment ref="AB2" authorId="0" shapeId="0" xr:uid="{009B83DB-E6CB-F84B-A2AF-39A37BE4811B}">
      <text>
        <r>
          <rPr>
            <sz val="10"/>
            <color rgb="FF000000"/>
            <rFont val="Tahoma"/>
            <family val="2"/>
          </rPr>
          <t>Clearances</t>
        </r>
      </text>
    </comment>
    <comment ref="AC2" authorId="0" shapeId="0" xr:uid="{79A35E72-133A-A74A-A63D-6439D6F1EC9A}">
      <text>
        <r>
          <rPr>
            <sz val="10"/>
            <color rgb="FF000000"/>
            <rFont val="Tahoma"/>
            <family val="2"/>
          </rPr>
          <t>Centre Bounce Clearances</t>
        </r>
      </text>
    </comment>
    <comment ref="AD2" authorId="0" shapeId="0" xr:uid="{EF1A239C-920F-BB4F-A1F3-600EEA0D1C81}">
      <text>
        <r>
          <rPr>
            <sz val="10"/>
            <color rgb="FF000000"/>
            <rFont val="Tahoma"/>
            <family val="2"/>
          </rPr>
          <t>Ball Up Clearances</t>
        </r>
      </text>
    </comment>
    <comment ref="AE2" authorId="0" shapeId="0" xr:uid="{A268A97B-3137-DA45-B675-0DFA5F311543}">
      <text>
        <r>
          <rPr>
            <sz val="10"/>
            <color rgb="FF000000"/>
            <rFont val="Tahoma"/>
            <family val="2"/>
          </rPr>
          <t>Throw In Clearances</t>
        </r>
      </text>
    </comment>
    <comment ref="AF2" authorId="0" shapeId="0" xr:uid="{0353EB3E-A942-5A47-B76E-F3212F5195D2}">
      <text>
        <r>
          <rPr>
            <sz val="10"/>
            <color rgb="FF000000"/>
            <rFont val="Tahoma"/>
            <family val="2"/>
          </rPr>
          <t>Tackles</t>
        </r>
      </text>
    </comment>
    <comment ref="AG2" authorId="0" shapeId="0" xr:uid="{32411C4E-BE71-A948-8C0D-45932014C9BD}">
      <text>
        <r>
          <rPr>
            <sz val="10"/>
            <color rgb="FF000000"/>
            <rFont val="Tahoma"/>
            <family val="2"/>
          </rPr>
          <t>F50 Tackles</t>
        </r>
      </text>
    </comment>
    <comment ref="AH2" authorId="0" shapeId="0" xr:uid="{8CB19E52-6410-F44D-B8AE-D6220AEB32A2}">
      <text>
        <r>
          <rPr>
            <sz val="10"/>
            <color rgb="FF000000"/>
            <rFont val="Tahoma"/>
            <family val="2"/>
          </rPr>
          <t>One Percenters</t>
        </r>
      </text>
    </comment>
    <comment ref="AI2" authorId="0" shapeId="0" xr:uid="{A7AD26D3-94D6-FF49-B695-11F621EC3C67}">
      <text>
        <r>
          <rPr>
            <sz val="10"/>
            <color rgb="FF000000"/>
            <rFont val="Tahoma"/>
            <family val="2"/>
          </rPr>
          <t>Spoils</t>
        </r>
      </text>
    </comment>
    <comment ref="AJ2" authorId="0" shapeId="0" xr:uid="{844C03DB-7F49-CA45-AA49-9E82B0A58D4B}">
      <text>
        <r>
          <rPr>
            <sz val="10"/>
            <color rgb="FF000000"/>
            <rFont val="Tahoma"/>
            <family val="2"/>
          </rPr>
          <t>Running Bounces</t>
        </r>
      </text>
    </comment>
    <comment ref="AK2" authorId="0" shapeId="0" xr:uid="{509CD70D-5F32-5C4D-BE76-617DC779016C}">
      <text>
        <r>
          <rPr>
            <sz val="10"/>
            <color rgb="FF000000"/>
            <rFont val="Tahoma"/>
            <family val="2"/>
          </rPr>
          <t>Frees For</t>
        </r>
      </text>
    </comment>
    <comment ref="AL2" authorId="0" shapeId="0" xr:uid="{D58BF60C-3FE4-1642-A13B-F9743DE8805D}">
      <text>
        <r>
          <rPr>
            <sz val="10"/>
            <color rgb="FF000000"/>
            <rFont val="Tahoma"/>
            <family val="2"/>
          </rPr>
          <t>Frees Against</t>
        </r>
      </text>
    </comment>
    <comment ref="AM2" authorId="0" shapeId="0" xr:uid="{E736E112-9018-044F-B07B-1456C56EE82C}">
      <text>
        <r>
          <rPr>
            <sz val="10"/>
            <color rgb="FF000000"/>
            <rFont val="Tahoma"/>
            <family val="2"/>
          </rPr>
          <t>50m Penalty For</t>
        </r>
      </text>
    </comment>
    <comment ref="AN2" authorId="0" shapeId="0" xr:uid="{7CCC9122-29BE-3A40-8D42-4E2AD535E40F}">
      <text>
        <r>
          <rPr>
            <sz val="10"/>
            <color rgb="FF000000"/>
            <rFont val="Tahoma"/>
            <family val="2"/>
          </rPr>
          <t>50M Penalty Against</t>
        </r>
      </text>
    </comment>
    <comment ref="AO2" authorId="0" shapeId="0" xr:uid="{8D01CCB1-3E04-3240-862B-E60C548ACF32}">
      <text>
        <r>
          <rPr>
            <sz val="10"/>
            <color rgb="FF000000"/>
            <rFont val="Tahoma"/>
            <family val="2"/>
          </rPr>
          <t>Inside 50</t>
        </r>
      </text>
    </comment>
    <comment ref="AP2" authorId="0" shapeId="0" xr:uid="{F2907618-F057-9545-BE00-03BC6155A643}">
      <text>
        <r>
          <rPr>
            <sz val="10"/>
            <color rgb="FF000000"/>
            <rFont val="Tahoma"/>
            <family val="2"/>
          </rPr>
          <t>Rebound 50</t>
        </r>
      </text>
    </comment>
    <comment ref="AQ2" authorId="0" shapeId="0" xr:uid="{7607264B-13F8-494C-B5BE-9794F878D5B3}">
      <text>
        <r>
          <rPr>
            <sz val="10"/>
            <color rgb="FF000000"/>
            <rFont val="Tahoma"/>
            <family val="2"/>
          </rPr>
          <t>Goals</t>
        </r>
      </text>
    </comment>
    <comment ref="AR2" authorId="0" shapeId="0" xr:uid="{07395AF2-FEA6-F94B-8F2D-DA776C795635}">
      <text>
        <r>
          <rPr>
            <sz val="10"/>
            <color rgb="FF000000"/>
            <rFont val="Tahoma"/>
            <family val="2"/>
          </rPr>
          <t>Behinds</t>
        </r>
      </text>
    </comment>
    <comment ref="AS2" authorId="0" shapeId="0" xr:uid="{373F2E76-D663-8643-84BD-8A358EE269E6}">
      <text>
        <r>
          <rPr>
            <sz val="10"/>
            <color rgb="FF000000"/>
            <rFont val="Tahoma"/>
            <family val="2"/>
          </rPr>
          <t>Shots on Goal</t>
        </r>
      </text>
    </comment>
    <comment ref="AT2" authorId="0" shapeId="0" xr:uid="{EFC894A5-E594-B442-91AA-4DA3D42B2E77}">
      <text>
        <r>
          <rPr>
            <sz val="10"/>
            <color rgb="FF000000"/>
            <rFont val="Tahoma"/>
            <family val="2"/>
          </rPr>
          <t>Shot on Goal Accuracy %</t>
        </r>
      </text>
    </comment>
    <comment ref="AU2" authorId="0" shapeId="0" xr:uid="{B5D8B028-AEFA-7448-B084-1B8E86C4B0EE}">
      <text>
        <r>
          <rPr>
            <sz val="10"/>
            <color rgb="FF000000"/>
            <rFont val="Tahoma"/>
            <family val="2"/>
          </rPr>
          <t>Score Assists</t>
        </r>
      </text>
    </comment>
    <comment ref="AX2" authorId="0" shapeId="0" xr:uid="{279B8850-04AA-324F-A9B3-B738DD2BFBE6}">
      <text>
        <r>
          <rPr>
            <b/>
            <sz val="10"/>
            <color rgb="FF000000"/>
            <rFont val="Tahoma"/>
            <family val="2"/>
          </rPr>
          <t>Handballs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F2" authorId="0" shapeId="0" xr:uid="{A0435590-C175-9F4B-BB27-00D38E53152B}">
      <text>
        <r>
          <rPr>
            <sz val="10"/>
            <color rgb="FF000000"/>
            <rFont val="Tahoma"/>
            <family val="2"/>
          </rPr>
          <t xml:space="preserve">Kick to Handball Ratio
</t>
        </r>
      </text>
    </comment>
    <comment ref="N2" authorId="0" shapeId="0" xr:uid="{690D6FC7-EE50-3342-9E11-A9872BEDF0DD}">
      <text>
        <r>
          <rPr>
            <sz val="10"/>
            <color rgb="FF000000"/>
            <rFont val="Tahoma"/>
            <family val="2"/>
          </rPr>
          <t>D50 Intercept Possessions</t>
        </r>
      </text>
    </comment>
    <comment ref="O2" authorId="0" shapeId="0" xr:uid="{458571BD-B35B-8F4B-BF71-FCF8E51EE6D7}">
      <text>
        <r>
          <rPr>
            <sz val="10"/>
            <color rgb="FF000000"/>
            <rFont val="Tahoma"/>
            <family val="2"/>
          </rPr>
          <t>Midfield Intercept Possessions</t>
        </r>
      </text>
    </comment>
    <comment ref="P2" authorId="0" shapeId="0" xr:uid="{CF2E4303-1621-8745-8C7E-025049BFC93C}">
      <text>
        <r>
          <rPr>
            <sz val="10"/>
            <color rgb="FF000000"/>
            <rFont val="Tahoma"/>
            <family val="2"/>
          </rPr>
          <t>F50 Intercept Possessions</t>
        </r>
      </text>
    </comment>
    <comment ref="AQ2" authorId="0" shapeId="0" xr:uid="{25AAE872-56C1-2E4F-B149-3D7C02B2ACC2}">
      <text>
        <r>
          <rPr>
            <sz val="10"/>
            <color rgb="FF000000"/>
            <rFont val="Tahoma"/>
            <family val="2"/>
          </rPr>
          <t>Score per Inside 50 %</t>
        </r>
      </text>
    </comment>
    <comment ref="AV2" authorId="0" shapeId="0" xr:uid="{D9F9754C-2C11-3D48-91DB-F7F174C8BE20}">
      <text>
        <r>
          <rPr>
            <sz val="10"/>
            <color rgb="FF000000"/>
            <rFont val="Tahoma"/>
            <family val="2"/>
          </rPr>
          <t>Points For</t>
        </r>
      </text>
    </comment>
    <comment ref="AZ2" authorId="0" shapeId="0" xr:uid="{C6BF4417-D67C-B24F-8C9E-3AC9E7D55065}">
      <text>
        <r>
          <rPr>
            <sz val="10"/>
            <color rgb="FF000000"/>
            <rFont val="Tahoma"/>
            <family val="2"/>
          </rPr>
          <t xml:space="preserve">Kick to Handball Ratio
</t>
        </r>
      </text>
    </comment>
    <comment ref="BH2" authorId="0" shapeId="0" xr:uid="{CD05E891-1B22-F344-A576-15914BE798E7}">
      <text>
        <r>
          <rPr>
            <sz val="10"/>
            <color rgb="FF000000"/>
            <rFont val="Tahoma"/>
            <family val="2"/>
          </rPr>
          <t>D50 Intercept Possessions</t>
        </r>
      </text>
    </comment>
    <comment ref="BI2" authorId="0" shapeId="0" xr:uid="{543287D1-D8B8-EB44-A59E-95DCC2FEA75F}">
      <text>
        <r>
          <rPr>
            <sz val="10"/>
            <color rgb="FF000000"/>
            <rFont val="Tahoma"/>
            <family val="2"/>
          </rPr>
          <t>Midfield Intercept Possessions</t>
        </r>
      </text>
    </comment>
    <comment ref="BJ2" authorId="0" shapeId="0" xr:uid="{9CD532D4-8B6A-4D42-8686-3989456A9D35}">
      <text>
        <r>
          <rPr>
            <sz val="10"/>
            <color rgb="FF000000"/>
            <rFont val="Tahoma"/>
            <family val="2"/>
          </rPr>
          <t>F50 Intercept Possessions</t>
        </r>
      </text>
    </comment>
  </commentList>
</comments>
</file>

<file path=xl/sharedStrings.xml><?xml version="1.0" encoding="utf-8"?>
<sst xmlns="http://schemas.openxmlformats.org/spreadsheetml/2006/main" count="1134" uniqueCount="588">
  <si>
    <t xml:space="preserve">B </t>
  </si>
  <si>
    <t xml:space="preserve">G </t>
  </si>
  <si>
    <t xml:space="preserve">R50 </t>
  </si>
  <si>
    <t xml:space="preserve">I50 </t>
  </si>
  <si>
    <t xml:space="preserve">HO </t>
  </si>
  <si>
    <t xml:space="preserve">T </t>
  </si>
  <si>
    <t xml:space="preserve">M </t>
  </si>
  <si>
    <t xml:space="preserve">D </t>
  </si>
  <si>
    <t xml:space="preserve">H </t>
  </si>
  <si>
    <t xml:space="preserve">K </t>
  </si>
  <si>
    <t>B</t>
  </si>
  <si>
    <t>G</t>
  </si>
  <si>
    <t>R50</t>
  </si>
  <si>
    <t>I50</t>
  </si>
  <si>
    <t>HO</t>
  </si>
  <si>
    <t>T</t>
  </si>
  <si>
    <t>M</t>
  </si>
  <si>
    <t>D</t>
  </si>
  <si>
    <t>H</t>
  </si>
  <si>
    <t>K</t>
  </si>
  <si>
    <t>Matches</t>
  </si>
  <si>
    <t>Player</t>
  </si>
  <si>
    <t>Team</t>
  </si>
  <si>
    <t>Season Averages</t>
  </si>
  <si>
    <t>Season Totals</t>
  </si>
  <si>
    <t>KE%</t>
  </si>
  <si>
    <t>HE%</t>
  </si>
  <si>
    <t>CLG</t>
  </si>
  <si>
    <t>CP</t>
  </si>
  <si>
    <t>UP</t>
  </si>
  <si>
    <t>UM</t>
  </si>
  <si>
    <t>CM</t>
  </si>
  <si>
    <t>IM</t>
  </si>
  <si>
    <t>F50M</t>
  </si>
  <si>
    <t>HR</t>
  </si>
  <si>
    <t>GBG</t>
  </si>
  <si>
    <t>CLR</t>
  </si>
  <si>
    <t>1%</t>
  </si>
  <si>
    <t>SP</t>
  </si>
  <si>
    <t>FF</t>
  </si>
  <si>
    <t>FA</t>
  </si>
  <si>
    <t>SA</t>
  </si>
  <si>
    <t xml:space="preserve">CLG </t>
  </si>
  <si>
    <t xml:space="preserve">CP </t>
  </si>
  <si>
    <t xml:space="preserve">UP </t>
  </si>
  <si>
    <t xml:space="preserve">UM </t>
  </si>
  <si>
    <t xml:space="preserve">CM </t>
  </si>
  <si>
    <t xml:space="preserve">IM </t>
  </si>
  <si>
    <t xml:space="preserve">HR </t>
  </si>
  <si>
    <t xml:space="preserve">GBG </t>
  </si>
  <si>
    <t xml:space="preserve">CLR </t>
  </si>
  <si>
    <t>1%.</t>
  </si>
  <si>
    <t xml:space="preserve">SP </t>
  </si>
  <si>
    <t xml:space="preserve">FF </t>
  </si>
  <si>
    <t xml:space="preserve">FA </t>
  </si>
  <si>
    <t xml:space="preserve">SA </t>
  </si>
  <si>
    <t xml:space="preserve">F50M </t>
  </si>
  <si>
    <t>K:H</t>
  </si>
  <si>
    <t>PF</t>
  </si>
  <si>
    <t xml:space="preserve">PF </t>
  </si>
  <si>
    <t>KVA-P</t>
  </si>
  <si>
    <t xml:space="preserve">KVA-P </t>
  </si>
  <si>
    <t>Darwin Buffaloes</t>
  </si>
  <si>
    <t>Aaron Stokes</t>
  </si>
  <si>
    <t>Waratah</t>
  </si>
  <si>
    <t>Palmerston Magpies</t>
  </si>
  <si>
    <t>Adam Parry</t>
  </si>
  <si>
    <t>Tiwi Bombers</t>
  </si>
  <si>
    <t>Nightcliff</t>
  </si>
  <si>
    <t>PINT</t>
  </si>
  <si>
    <t>Andrew Jones</t>
  </si>
  <si>
    <t>St Mary's</t>
  </si>
  <si>
    <t>Arnold Kirby</t>
  </si>
  <si>
    <t>Bailey Edwards</t>
  </si>
  <si>
    <t>Baxter Mensch</t>
  </si>
  <si>
    <t>Wanderers</t>
  </si>
  <si>
    <t>Ben Smyth</t>
  </si>
  <si>
    <t>Ben Vile</t>
  </si>
  <si>
    <t>Blake Cooke</t>
  </si>
  <si>
    <t>Bradley Stokes</t>
  </si>
  <si>
    <t>Braedon McLean</t>
  </si>
  <si>
    <t>Brenton Motlop</t>
  </si>
  <si>
    <t>Brodie Carroll</t>
  </si>
  <si>
    <t>Brodie Filo</t>
  </si>
  <si>
    <t>Brodie Motlop</t>
  </si>
  <si>
    <t>Cameron Ilett</t>
  </si>
  <si>
    <t>Christopher Atkinson</t>
  </si>
  <si>
    <t>Daniel Clee</t>
  </si>
  <si>
    <t>Dylan Collis</t>
  </si>
  <si>
    <t>Dylan Landt</t>
  </si>
  <si>
    <t>Edward Morris</t>
  </si>
  <si>
    <t>Elliot Chalmers</t>
  </si>
  <si>
    <t>Grant Gallus</t>
  </si>
  <si>
    <t>Ishmael Palmer</t>
  </si>
  <si>
    <t>Jack Gallaher</t>
  </si>
  <si>
    <t>Jackson Calder</t>
  </si>
  <si>
    <t>Jake Toa</t>
  </si>
  <si>
    <t>James Arratta</t>
  </si>
  <si>
    <t>Jayden Magro</t>
  </si>
  <si>
    <t>Jerome Motlop</t>
  </si>
  <si>
    <t>Joel Cubillo</t>
  </si>
  <si>
    <t>Jonty Patrick</t>
  </si>
  <si>
    <t>Joseph Collinson</t>
  </si>
  <si>
    <t>Kayle Kossack</t>
  </si>
  <si>
    <t>Kevin Maroney</t>
  </si>
  <si>
    <t>Kokwam Niki</t>
  </si>
  <si>
    <t>Leigh Peters</t>
  </si>
  <si>
    <t>Liam Holt-Fitz</t>
  </si>
  <si>
    <t>Marcus Totham</t>
  </si>
  <si>
    <t>Matt Ryan</t>
  </si>
  <si>
    <t>Matthew Motlop</t>
  </si>
  <si>
    <t>Michael Mummery</t>
  </si>
  <si>
    <t>Mitchel Taylor</t>
  </si>
  <si>
    <t>Nathan Brown</t>
  </si>
  <si>
    <t>Nathan Jones-Cubillo</t>
  </si>
  <si>
    <t>Nathaniel Paredes</t>
  </si>
  <si>
    <t>Petros Politis</t>
  </si>
  <si>
    <t>Phillip Wills</t>
  </si>
  <si>
    <t>Ryan McMurray</t>
  </si>
  <si>
    <t>Ryan Nyhuis</t>
  </si>
  <si>
    <t>Ryan Pendlebury</t>
  </si>
  <si>
    <t>Ryan Warfe</t>
  </si>
  <si>
    <t>Scott Carlin</t>
  </si>
  <si>
    <t>Shane Thorne</t>
  </si>
  <si>
    <t>Silver Yousif</t>
  </si>
  <si>
    <t>Steven Motlop</t>
  </si>
  <si>
    <t>Thomas Motlop</t>
  </si>
  <si>
    <t>Will Clark</t>
  </si>
  <si>
    <t>Southern Districts</t>
  </si>
  <si>
    <t>Ashton Hams</t>
  </si>
  <si>
    <t>Beau Schwarze</t>
  </si>
  <si>
    <t>Brandon Rusca</t>
  </si>
  <si>
    <t>Braydon Skeen McMahon</t>
  </si>
  <si>
    <t>Clay Shadforth</t>
  </si>
  <si>
    <t>Dean Staunton</t>
  </si>
  <si>
    <t>Dom Booth</t>
  </si>
  <si>
    <t>Domonic Grant</t>
  </si>
  <si>
    <t>Jarrod Stokes</t>
  </si>
  <si>
    <t>Matthew Mazzini</t>
  </si>
  <si>
    <t>Michael Bowden</t>
  </si>
  <si>
    <t>Mitch Musgrove</t>
  </si>
  <si>
    <t>Nathan Arbon</t>
  </si>
  <si>
    <t>Ronald Fejo</t>
  </si>
  <si>
    <t>Roy George</t>
  </si>
  <si>
    <t>Tom Boustead</t>
  </si>
  <si>
    <t>Ethan Maney</t>
  </si>
  <si>
    <t>Ethan Penrith</t>
  </si>
  <si>
    <t>Taj Stanley</t>
  </si>
  <si>
    <t>Abraham Ankers</t>
  </si>
  <si>
    <t>Isaac Seden-Kurnoth</t>
  </si>
  <si>
    <t>Jack Palmer</t>
  </si>
  <si>
    <t>Jay Moody</t>
  </si>
  <si>
    <t>Waylon Davey</t>
  </si>
  <si>
    <t>John Butcher</t>
  </si>
  <si>
    <t>William Collis</t>
  </si>
  <si>
    <t>Antonio James</t>
  </si>
  <si>
    <t>Daniel Fuller</t>
  </si>
  <si>
    <t>Matt Campbell</t>
  </si>
  <si>
    <t>Jackson Clark</t>
  </si>
  <si>
    <t>Tyson Whyte</t>
  </si>
  <si>
    <t>Ankin Lewis</t>
  </si>
  <si>
    <t>Beau Tedcastle</t>
  </si>
  <si>
    <t>Dwayne Kerinaiua</t>
  </si>
  <si>
    <t>Andrew Mead-Harding</t>
  </si>
  <si>
    <t>Damon Krake</t>
  </si>
  <si>
    <t>Jackson Lock</t>
  </si>
  <si>
    <t>Parker Fawcett</t>
  </si>
  <si>
    <t>Timothy Kerinaiua</t>
  </si>
  <si>
    <t>Xavier Vallejo</t>
  </si>
  <si>
    <t>Dylan Barry</t>
  </si>
  <si>
    <t>Jonathan Lanyon</t>
  </si>
  <si>
    <t>Kyle Keane</t>
  </si>
  <si>
    <t>Jonas Niki</t>
  </si>
  <si>
    <t>Bailey Snelling</t>
  </si>
  <si>
    <t>Daniel Stafford</t>
  </si>
  <si>
    <t>Jack Landt</t>
  </si>
  <si>
    <t>Keelan Fejo</t>
  </si>
  <si>
    <t>Xavier Blitner</t>
  </si>
  <si>
    <t>Brodie Grace</t>
  </si>
  <si>
    <t>Lucas Rust</t>
  </si>
  <si>
    <t>William Robinson</t>
  </si>
  <si>
    <t>Brody Embuscado</t>
  </si>
  <si>
    <t>Kalen Russell</t>
  </si>
  <si>
    <t>Roger Morris</t>
  </si>
  <si>
    <t>Brandon McConnell</t>
  </si>
  <si>
    <t>Zachary Robinson</t>
  </si>
  <si>
    <t>Riley Lewer</t>
  </si>
  <si>
    <t>Anthony Munkara</t>
  </si>
  <si>
    <t>Antwone O'Connell</t>
  </si>
  <si>
    <t>Austin Smith</t>
  </si>
  <si>
    <t>Bailey Young</t>
  </si>
  <si>
    <t>Benjamin Charles</t>
  </si>
  <si>
    <t>Blair McCutcheon</t>
  </si>
  <si>
    <t>Blake Souter</t>
  </si>
  <si>
    <t>Bodie Sowter</t>
  </si>
  <si>
    <t>Bradley Ganambarr</t>
  </si>
  <si>
    <t>Brett Kennedy</t>
  </si>
  <si>
    <t>Cameron Wild</t>
  </si>
  <si>
    <t>Connor McDonald</t>
  </si>
  <si>
    <t>Daniel Fitzgerald</t>
  </si>
  <si>
    <t>Darcy Chirgwin</t>
  </si>
  <si>
    <t>Dylan Holt</t>
  </si>
  <si>
    <t>Dylan Wise</t>
  </si>
  <si>
    <t>Jacon Lampton</t>
  </si>
  <si>
    <t>Jagar Cockatoo</t>
  </si>
  <si>
    <t>Jai Jeffrey</t>
  </si>
  <si>
    <t>Jake Twycross</t>
  </si>
  <si>
    <t>James Ross</t>
  </si>
  <si>
    <t>Jarrod Brander</t>
  </si>
  <si>
    <t>Jaymie Youle</t>
  </si>
  <si>
    <t>Jed Anderson</t>
  </si>
  <si>
    <t>Jed Connelly</t>
  </si>
  <si>
    <t>Josh Cullinan</t>
  </si>
  <si>
    <t>Josh Smith</t>
  </si>
  <si>
    <t>Joshua McCarthy</t>
  </si>
  <si>
    <t>Joshua Patullo</t>
  </si>
  <si>
    <t>Justin Taylor</t>
  </si>
  <si>
    <t>Jye Chalcraft</t>
  </si>
  <si>
    <t>Kain Fuller</t>
  </si>
  <si>
    <t>Kayne Davidson</t>
  </si>
  <si>
    <t>Kyle Emery</t>
  </si>
  <si>
    <t>Lachlan Cassidy</t>
  </si>
  <si>
    <t>Lachlan Hill</t>
  </si>
  <si>
    <t>Lachlan King</t>
  </si>
  <si>
    <t>Levi Grigg</t>
  </si>
  <si>
    <t>Lewis Rinaldi</t>
  </si>
  <si>
    <t>Lucas Edmonds</t>
  </si>
  <si>
    <t>Mahli King</t>
  </si>
  <si>
    <t>Matthew Young</t>
  </si>
  <si>
    <t>Michael Danks-Graham</t>
  </si>
  <si>
    <t>Michael Driscoll</t>
  </si>
  <si>
    <t>Michael Hammond</t>
  </si>
  <si>
    <t>Michael Randall</t>
  </si>
  <si>
    <t>Mitchell Pemberton</t>
  </si>
  <si>
    <t>Nathan Spry</t>
  </si>
  <si>
    <t>Nathan Stewart</t>
  </si>
  <si>
    <t>Nelson Aranda</t>
  </si>
  <si>
    <t>Patrick Grace-Long</t>
  </si>
  <si>
    <t>Robby Bartee</t>
  </si>
  <si>
    <t>Sam Davidson</t>
  </si>
  <si>
    <t>Sam Kalbfell</t>
  </si>
  <si>
    <t>Samuel Kenna</t>
  </si>
  <si>
    <t>Seth Harris</t>
  </si>
  <si>
    <t>Shaydan Close</t>
  </si>
  <si>
    <t>Thomas Jagger</t>
  </si>
  <si>
    <t>Toby Hutt</t>
  </si>
  <si>
    <t>Warwick Williams</t>
  </si>
  <si>
    <t>KIPO</t>
  </si>
  <si>
    <t>DE %</t>
  </si>
  <si>
    <t>KE %</t>
  </si>
  <si>
    <t>HE %</t>
  </si>
  <si>
    <t>CPR</t>
  </si>
  <si>
    <t>IP</t>
  </si>
  <si>
    <t>F50G</t>
  </si>
  <si>
    <t>HOA</t>
  </si>
  <si>
    <t>HOA%</t>
  </si>
  <si>
    <t>CB CLR</t>
  </si>
  <si>
    <t>BU CLR</t>
  </si>
  <si>
    <t>TI CLR</t>
  </si>
  <si>
    <t>F50T</t>
  </si>
  <si>
    <t>RB</t>
  </si>
  <si>
    <t>50F</t>
  </si>
  <si>
    <t>50A</t>
  </si>
  <si>
    <t>SHOT</t>
  </si>
  <si>
    <t>GA%</t>
  </si>
  <si>
    <t xml:space="preserve">KIPO </t>
  </si>
  <si>
    <t xml:space="preserve">DE % </t>
  </si>
  <si>
    <t xml:space="preserve">KE % </t>
  </si>
  <si>
    <t xml:space="preserve">HE % </t>
  </si>
  <si>
    <t xml:space="preserve">CPR </t>
  </si>
  <si>
    <t xml:space="preserve">IP </t>
  </si>
  <si>
    <t xml:space="preserve">F50G </t>
  </si>
  <si>
    <t xml:space="preserve">HOA </t>
  </si>
  <si>
    <t xml:space="preserve">HOA% </t>
  </si>
  <si>
    <t xml:space="preserve">CB CLR </t>
  </si>
  <si>
    <t xml:space="preserve">BU CLR </t>
  </si>
  <si>
    <t xml:space="preserve">TI CLR </t>
  </si>
  <si>
    <t xml:space="preserve">F50T </t>
  </si>
  <si>
    <t xml:space="preserve">RB </t>
  </si>
  <si>
    <t xml:space="preserve">50F </t>
  </si>
  <si>
    <t xml:space="preserve">50A </t>
  </si>
  <si>
    <t xml:space="preserve">SHOT </t>
  </si>
  <si>
    <t xml:space="preserve">GA% </t>
  </si>
  <si>
    <t>DE%</t>
  </si>
  <si>
    <t>D50 IP</t>
  </si>
  <si>
    <t>MID IP</t>
  </si>
  <si>
    <t>F50 IP</t>
  </si>
  <si>
    <t>S/I50%</t>
  </si>
  <si>
    <t xml:space="preserve">K:H </t>
  </si>
  <si>
    <t xml:space="preserve">DE% </t>
  </si>
  <si>
    <t xml:space="preserve">KE% </t>
  </si>
  <si>
    <t xml:space="preserve">HE% </t>
  </si>
  <si>
    <t xml:space="preserve">D50 IP </t>
  </si>
  <si>
    <t xml:space="preserve">MID IP </t>
  </si>
  <si>
    <t xml:space="preserve">F50 IP </t>
  </si>
  <si>
    <t xml:space="preserve">S/I50% </t>
  </si>
  <si>
    <t>Ahmad Sgro</t>
  </si>
  <si>
    <t>Aiden Domic</t>
  </si>
  <si>
    <t>Anthony McDonald-Tipungwuti</t>
  </si>
  <si>
    <t>Brad Ryan</t>
  </si>
  <si>
    <t>Brayden Rioli</t>
  </si>
  <si>
    <t>Brendan Kantilla</t>
  </si>
  <si>
    <t>Brock Orval</t>
  </si>
  <si>
    <t>Clayton Tipiloura</t>
  </si>
  <si>
    <t>Dale Cunningham</t>
  </si>
  <si>
    <t>Darcy Hope</t>
  </si>
  <si>
    <t>Dray Thompson</t>
  </si>
  <si>
    <t>Eddie Simpson</t>
  </si>
  <si>
    <t>Edward Puruntatameri-Dunn</t>
  </si>
  <si>
    <t>Ethan Smith</t>
  </si>
  <si>
    <t>Gary Puruntatameri</t>
  </si>
  <si>
    <t>Harrison Maher</t>
  </si>
  <si>
    <t>Hassan Ahmat-Watkins</t>
  </si>
  <si>
    <t>Henry Kerinaiua</t>
  </si>
  <si>
    <t>Henry White</t>
  </si>
  <si>
    <t>Jack Musgrove</t>
  </si>
  <si>
    <t>Jack Parker</t>
  </si>
  <si>
    <t>Jacob Brown</t>
  </si>
  <si>
    <t>Jake McQueen</t>
  </si>
  <si>
    <t>Jason Jnr Puruntatameri</t>
  </si>
  <si>
    <t>Jesse Jesson</t>
  </si>
  <si>
    <t>Jesse Marshall</t>
  </si>
  <si>
    <t>Jhye Baddeley-Kelly</t>
  </si>
  <si>
    <t>John Orsto</t>
  </si>
  <si>
    <t>John Tipiloura</t>
  </si>
  <si>
    <t>Jonathan Peris</t>
  </si>
  <si>
    <t>Jordyn Cotter</t>
  </si>
  <si>
    <t>Karlson Kantilla</t>
  </si>
  <si>
    <t>Kim Kantilla</t>
  </si>
  <si>
    <t>Kurt Dunn</t>
  </si>
  <si>
    <t>Kurtley Silver</t>
  </si>
  <si>
    <t>Liam Buxton</t>
  </si>
  <si>
    <t>Luke Wines</t>
  </si>
  <si>
    <t>Maison Staas</t>
  </si>
  <si>
    <t>Mason Hein</t>
  </si>
  <si>
    <t>Matthew Dennis</t>
  </si>
  <si>
    <t>Matthew Duffy</t>
  </si>
  <si>
    <t>Matthew Johnston</t>
  </si>
  <si>
    <t>Michael Dunn</t>
  </si>
  <si>
    <t>Michael Thompson</t>
  </si>
  <si>
    <t>Mitchell Norton</t>
  </si>
  <si>
    <t>Nelson Lane</t>
  </si>
  <si>
    <t>Richard Pendle</t>
  </si>
  <si>
    <t>Rory Taggert</t>
  </si>
  <si>
    <t>Roy Kantilla</t>
  </si>
  <si>
    <t>Sam East</t>
  </si>
  <si>
    <t>Stanley Tipiloura</t>
  </si>
  <si>
    <t>Tanna Blackney-Noter</t>
  </si>
  <si>
    <t>Tex Korewha</t>
  </si>
  <si>
    <t>Thaddeus Puautjimi</t>
  </si>
  <si>
    <t>Thomas Spence</t>
  </si>
  <si>
    <t>Timothy Babui</t>
  </si>
  <si>
    <t>Trent Burgoyne</t>
  </si>
  <si>
    <t>Zachary Moody</t>
  </si>
  <si>
    <t>Adrian Scott</t>
  </si>
  <si>
    <t>Billie Smedts</t>
  </si>
  <si>
    <t>Braydon Weily</t>
  </si>
  <si>
    <t>Brock Reynolds</t>
  </si>
  <si>
    <t>Broderick Church</t>
  </si>
  <si>
    <t>Cody Szust</t>
  </si>
  <si>
    <t>Cooper Best</t>
  </si>
  <si>
    <t>Cooper Dahms</t>
  </si>
  <si>
    <t>Darcy Reid</t>
  </si>
  <si>
    <t>David Kruse</t>
  </si>
  <si>
    <t>Edward Darcy</t>
  </si>
  <si>
    <t>Harrison Ling</t>
  </si>
  <si>
    <t>Haydn Richardson</t>
  </si>
  <si>
    <t>Jack Gleeson</t>
  </si>
  <si>
    <t>James Bennett</t>
  </si>
  <si>
    <t>Jaxon East</t>
  </si>
  <si>
    <t>Jay Dahlhaus</t>
  </si>
  <si>
    <t>Jonathon Ross</t>
  </si>
  <si>
    <t>Joseph Thompson</t>
  </si>
  <si>
    <t>Kallym Groves</t>
  </si>
  <si>
    <t>Lachlan Tardrew</t>
  </si>
  <si>
    <t>Luke Delahey</t>
  </si>
  <si>
    <t>Luke Partington</t>
  </si>
  <si>
    <t>Marlon Motlop</t>
  </si>
  <si>
    <t>Mitchell Burgess</t>
  </si>
  <si>
    <t>Nick Hoare</t>
  </si>
  <si>
    <t>Paul Forrester</t>
  </si>
  <si>
    <t>Preston Patrick</t>
  </si>
  <si>
    <t>Riley Boyle</t>
  </si>
  <si>
    <t>Robert Turnbull</t>
  </si>
  <si>
    <t>Sam Overall</t>
  </si>
  <si>
    <t>Samuel Smith</t>
  </si>
  <si>
    <t>Tate Barrett</t>
  </si>
  <si>
    <t>Traye Bennell</t>
  </si>
  <si>
    <t>Tyrin Haynes</t>
  </si>
  <si>
    <t>Will Brennan</t>
  </si>
  <si>
    <t>Alberto Bronghur</t>
  </si>
  <si>
    <t>Benjamin Browne</t>
  </si>
  <si>
    <t>Billy Henderson</t>
  </si>
  <si>
    <t>Blake Coleman</t>
  </si>
  <si>
    <t>Blake Fletcher</t>
  </si>
  <si>
    <t>Charlton Offermans</t>
  </si>
  <si>
    <t>Denzel Marika</t>
  </si>
  <si>
    <t>Jacob Moloney</t>
  </si>
  <si>
    <t>Jerome Tipuamantumirri</t>
  </si>
  <si>
    <t>Joel Garner</t>
  </si>
  <si>
    <t>Jordan Briston</t>
  </si>
  <si>
    <t>Kelvin Williams</t>
  </si>
  <si>
    <t>Lucas Conlan</t>
  </si>
  <si>
    <t>Mackenzie Slee</t>
  </si>
  <si>
    <t>Matthew Gook</t>
  </si>
  <si>
    <t>Max Johnson</t>
  </si>
  <si>
    <t>Mitch Robinson</t>
  </si>
  <si>
    <t>Nakia Cockatoo</t>
  </si>
  <si>
    <t>Nicholas Yarran</t>
  </si>
  <si>
    <t>Patrick Heenan</t>
  </si>
  <si>
    <t>Rhys Mathieson</t>
  </si>
  <si>
    <t>Riley Bice</t>
  </si>
  <si>
    <t>Sam Glover</t>
  </si>
  <si>
    <t>Stanley Waistcoat</t>
  </si>
  <si>
    <t>Terrel Rigney</t>
  </si>
  <si>
    <t>Thomas Knight</t>
  </si>
  <si>
    <t>Timothy Eldridge</t>
  </si>
  <si>
    <t>Tristan Singh-Lippo</t>
  </si>
  <si>
    <t>Tyrese Raymond</t>
  </si>
  <si>
    <t>Benjamin Power</t>
  </si>
  <si>
    <t>Christopher Williams</t>
  </si>
  <si>
    <t>Darcy Lang</t>
  </si>
  <si>
    <t>Dylan Smillie</t>
  </si>
  <si>
    <t>Gibson Turner</t>
  </si>
  <si>
    <t>Jack Kluske</t>
  </si>
  <si>
    <t>Jackson Cole</t>
  </si>
  <si>
    <t>Jock Overend</t>
  </si>
  <si>
    <t>Kyle Hams</t>
  </si>
  <si>
    <t>Leo Holtze</t>
  </si>
  <si>
    <t>Luke McConnell</t>
  </si>
  <si>
    <t>Mitch Pulmer</t>
  </si>
  <si>
    <t>Myles Poholke</t>
  </si>
  <si>
    <t>Rhys Buck</t>
  </si>
  <si>
    <t>Ross Tungatalum</t>
  </si>
  <si>
    <t>Sam Darley</t>
  </si>
  <si>
    <t>Thomas Baulch</t>
  </si>
  <si>
    <t>Thomas Boyes</t>
  </si>
  <si>
    <t>Tom Gaden</t>
  </si>
  <si>
    <t>Warrick Campbell</t>
  </si>
  <si>
    <t>Will James</t>
  </si>
  <si>
    <t>William Munkara</t>
  </si>
  <si>
    <t>Wyatt Ryan</t>
  </si>
  <si>
    <t>Alex Pulling</t>
  </si>
  <si>
    <t>Daniel O'Dwyer</t>
  </si>
  <si>
    <t>Jack O'Sullivan</t>
  </si>
  <si>
    <t>Joshua Saltalamacchia</t>
  </si>
  <si>
    <t>Tyson McKenzie</t>
  </si>
  <si>
    <t>Alexander Paech</t>
  </si>
  <si>
    <t>Calvin Peris Chong</t>
  </si>
  <si>
    <t>Charles Sharples</t>
  </si>
  <si>
    <t>Declan Barnett</t>
  </si>
  <si>
    <t>Enrique Andrews</t>
  </si>
  <si>
    <t>Frances Tipungwuti</t>
  </si>
  <si>
    <t>Gabriel Mulholland</t>
  </si>
  <si>
    <t>Ian Kerinaiua</t>
  </si>
  <si>
    <t>Jackson Grundy</t>
  </si>
  <si>
    <t>Jayden Alimankinni</t>
  </si>
  <si>
    <t>Jayden Berto</t>
  </si>
  <si>
    <t>Jeffrey McDonald</t>
  </si>
  <si>
    <t>Jobastin Priest</t>
  </si>
  <si>
    <t>Joel Crocker</t>
  </si>
  <si>
    <t>Oliver Poulson</t>
  </si>
  <si>
    <t>Perry Lewis-Smith</t>
  </si>
  <si>
    <t>Ryan Clarke</t>
  </si>
  <si>
    <t>Taj Murray</t>
  </si>
  <si>
    <t>Tallis Gillett</t>
  </si>
  <si>
    <t>Zac Pethybridge</t>
  </si>
  <si>
    <t>Cecil Puruntatameri</t>
  </si>
  <si>
    <t>Chad Bertrand</t>
  </si>
  <si>
    <t>Charles McAdam</t>
  </si>
  <si>
    <t>Daniel Missen</t>
  </si>
  <si>
    <t>Gary Abraham</t>
  </si>
  <si>
    <t>Hayden Brown</t>
  </si>
  <si>
    <t>Jack Monigatti</t>
  </si>
  <si>
    <t>Jordan Humphreys</t>
  </si>
  <si>
    <t>Kayne Cox</t>
  </si>
  <si>
    <t>Kieren Parnell</t>
  </si>
  <si>
    <t>Matthew Kantilla</t>
  </si>
  <si>
    <t>Nathan Dowsett</t>
  </si>
  <si>
    <t>Owen Conway</t>
  </si>
  <si>
    <t>Owen Thompson</t>
  </si>
  <si>
    <t>Paulinus Tipungwuti</t>
  </si>
  <si>
    <t>Phoenix Spicer</t>
  </si>
  <si>
    <t>Ryley Ferguson</t>
  </si>
  <si>
    <t>Tyrone Milera</t>
  </si>
  <si>
    <t>Zander Nash</t>
  </si>
  <si>
    <t>Ben Agnew</t>
  </si>
  <si>
    <t>Brodey Rudd</t>
  </si>
  <si>
    <t>Desmond Tipuamantumirri</t>
  </si>
  <si>
    <t>Keanu Miller</t>
  </si>
  <si>
    <t>Kyle Kirk</t>
  </si>
  <si>
    <t>Lachlan Stenning</t>
  </si>
  <si>
    <t>Stanley Cox</t>
  </si>
  <si>
    <t>Thomas Bradshaw</t>
  </si>
  <si>
    <t>Tyson Mattiazzo</t>
  </si>
  <si>
    <t>Xavier Grant</t>
  </si>
  <si>
    <t>Ben Archard</t>
  </si>
  <si>
    <t>Brendan Tanner</t>
  </si>
  <si>
    <t>Damien Millar</t>
  </si>
  <si>
    <t>Jack Norman</t>
  </si>
  <si>
    <t>Jai Hayward</t>
  </si>
  <si>
    <t>Josh Blitner</t>
  </si>
  <si>
    <t>Lachlan Embleton</t>
  </si>
  <si>
    <t>Lochie O'Brien</t>
  </si>
  <si>
    <t>Luke Davies</t>
  </si>
  <si>
    <t>Max Sutch-Taylor</t>
  </si>
  <si>
    <t>Nicholas Steele</t>
  </si>
  <si>
    <t>Orlando Turner</t>
  </si>
  <si>
    <t>Samuel Autio</t>
  </si>
  <si>
    <t>Thomas Wurramarra</t>
  </si>
  <si>
    <t>Tom Banuelos</t>
  </si>
  <si>
    <t>Tyrell Woodbury</t>
  </si>
  <si>
    <t>Austin Murphy</t>
  </si>
  <si>
    <t>Benjamin Brett</t>
  </si>
  <si>
    <t>Daley Banks</t>
  </si>
  <si>
    <t>Davis White</t>
  </si>
  <si>
    <t>Foster Gardiner</t>
  </si>
  <si>
    <t>Joel Hillis</t>
  </si>
  <si>
    <t>Kyle McBean</t>
  </si>
  <si>
    <t>Tanner Coulthard</t>
  </si>
  <si>
    <t>Timothy Friend</t>
  </si>
  <si>
    <t>Tommy Mavros</t>
  </si>
  <si>
    <t>Braxton Ah Mat</t>
  </si>
  <si>
    <t>Brodie Byrne</t>
  </si>
  <si>
    <t>Chase Loftus</t>
  </si>
  <si>
    <t>Daniel Kaipara</t>
  </si>
  <si>
    <t>Daniel Potts</t>
  </si>
  <si>
    <t>Dylan Clarke</t>
  </si>
  <si>
    <t>Dylan Grills</t>
  </si>
  <si>
    <t>Izaiah Waters</t>
  </si>
  <si>
    <t>Jaedon Djerrkura</t>
  </si>
  <si>
    <t>Mark White</t>
  </si>
  <si>
    <t>Michael Dejonge</t>
  </si>
  <si>
    <t>Simon Bates</t>
  </si>
  <si>
    <t>Tashaun Wright</t>
  </si>
  <si>
    <t>Taylem Stubbs</t>
  </si>
  <si>
    <t>Thomas Clarke</t>
  </si>
  <si>
    <t>Zachary Smith</t>
  </si>
  <si>
    <t>Brayden Wright</t>
  </si>
  <si>
    <t>Damien Dunn</t>
  </si>
  <si>
    <t>Jacob Long</t>
  </si>
  <si>
    <t>Jayden Dick</t>
  </si>
  <si>
    <t>Jye Bolton</t>
  </si>
  <si>
    <t>Kevin Smith Thompson</t>
  </si>
  <si>
    <t>Laquell Banderson</t>
  </si>
  <si>
    <t>Lewis Robbins</t>
  </si>
  <si>
    <t>Louis Campbell-Kossack</t>
  </si>
  <si>
    <t>Nathan Nolan</t>
  </si>
  <si>
    <t>Tyson Young</t>
  </si>
  <si>
    <t>Aaron Motlop</t>
  </si>
  <si>
    <t>Cooper Gould</t>
  </si>
  <si>
    <t>Dallas Caulton</t>
  </si>
  <si>
    <t>Dylan Garnham</t>
  </si>
  <si>
    <t>Harry McKimmie</t>
  </si>
  <si>
    <t>Isaac Hucker</t>
  </si>
  <si>
    <t>Nikoda Brooking</t>
  </si>
  <si>
    <t>Phoenix Joe Pool</t>
  </si>
  <si>
    <t>Sebastian O'Connell</t>
  </si>
  <si>
    <t>Braith Hodges</t>
  </si>
  <si>
    <t>Ethan Knight</t>
  </si>
  <si>
    <t>Rhett Jordon</t>
  </si>
  <si>
    <t>Toby Liddelow</t>
  </si>
  <si>
    <t>Alipate Bryant</t>
  </si>
  <si>
    <t>Angus Murray</t>
  </si>
  <si>
    <t>Bryce Brickley</t>
  </si>
  <si>
    <t>Darcy Sketcher</t>
  </si>
  <si>
    <t>Jordan Wilkins</t>
  </si>
  <si>
    <t>Nigel Sibson</t>
  </si>
  <si>
    <t>Robert Bull</t>
  </si>
  <si>
    <t>Shannon Rioli</t>
  </si>
  <si>
    <t>Thomas Schott</t>
  </si>
  <si>
    <t>Adrian Rose</t>
  </si>
  <si>
    <t>Jack Buckler</t>
  </si>
  <si>
    <t>Johnathan Marsden</t>
  </si>
  <si>
    <t>Jonas Babui</t>
  </si>
  <si>
    <t>Matt Fogarty</t>
  </si>
  <si>
    <t>Waylon Walters</t>
  </si>
  <si>
    <t>Ashley Mullane</t>
  </si>
  <si>
    <t>Austin Wonaeamirri</t>
  </si>
  <si>
    <t>Marcus Portaminni</t>
  </si>
  <si>
    <t>Taj Westworth</t>
  </si>
  <si>
    <t>Thomas Dewsbury</t>
  </si>
  <si>
    <t>Angus Dundon</t>
  </si>
  <si>
    <t>Desmond Hood</t>
  </si>
  <si>
    <t>Jayden Kickett</t>
  </si>
  <si>
    <t>Leroy Dhurrkay</t>
  </si>
  <si>
    <t>Michael Chubb</t>
  </si>
  <si>
    <t>Mitchell Tenardi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</si>
</sst>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theme="1"/>
      </patternFill>
    </fill>
  </fills>
  <borders count="17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medium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vertical="center"/>
    </xf>
    <xf numFmtId="164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3" xfId="0" applyFont="1" applyBorder="1" applyAlignment="1">
      <alignment horizontal="left"/>
    </xf>
    <xf numFmtId="0" fontId="5" fillId="2" borderId="10" xfId="0" applyFont="1" applyFill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/>
    <xf numFmtId="0" fontId="1" fillId="0" borderId="0" xfId="0" applyFont="1" applyFill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9" fontId="5" fillId="3" borderId="0" xfId="0" applyNumberFormat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9" fontId="0" fillId="0" borderId="0" xfId="1" applyFont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9" fontId="9" fillId="3" borderId="6" xfId="0" applyNumberFormat="1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9" fontId="9" fillId="3" borderId="0" xfId="1" applyFont="1" applyFill="1" applyBorder="1" applyAlignment="1">
      <alignment horizontal="center" vertical="center"/>
    </xf>
    <xf numFmtId="9" fontId="0" fillId="0" borderId="0" xfId="1" applyFont="1"/>
    <xf numFmtId="0" fontId="0" fillId="0" borderId="0" xfId="0" applyNumberFormat="1" applyBorder="1" applyAlignment="1">
      <alignment horizontal="center"/>
    </xf>
    <xf numFmtId="0" fontId="10" fillId="3" borderId="0" xfId="0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0" fillId="0" borderId="0" xfId="0"/>
    <xf numFmtId="0" fontId="9" fillId="3" borderId="0" xfId="1" applyNumberFormat="1" applyFont="1" applyFill="1" applyBorder="1" applyAlignment="1">
      <alignment horizontal="center" vertical="center"/>
    </xf>
    <xf numFmtId="0" fontId="0" fillId="0" borderId="0" xfId="1" applyNumberFormat="1" applyFont="1" applyFill="1" applyBorder="1" applyAlignment="1">
      <alignment horizontal="center" vertical="center"/>
    </xf>
    <xf numFmtId="0" fontId="0" fillId="0" borderId="0" xfId="1" applyNumberFormat="1" applyFont="1"/>
    <xf numFmtId="9" fontId="9" fillId="3" borderId="0" xfId="1" applyNumberFormat="1" applyFont="1" applyFill="1" applyBorder="1" applyAlignment="1">
      <alignment horizontal="center" vertical="center"/>
    </xf>
    <xf numFmtId="9" fontId="0" fillId="0" borderId="0" xfId="1" applyNumberFormat="1" applyFont="1" applyFill="1" applyBorder="1" applyAlignment="1">
      <alignment horizontal="center" vertical="center"/>
    </xf>
    <xf numFmtId="9" fontId="0" fillId="0" borderId="0" xfId="0" applyNumberForma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9" fontId="0" fillId="0" borderId="0" xfId="1" applyNumberFormat="1" applyFont="1"/>
    <xf numFmtId="9" fontId="0" fillId="0" borderId="0" xfId="0" applyNumberFormat="1"/>
    <xf numFmtId="9" fontId="5" fillId="3" borderId="0" xfId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9" fontId="9" fillId="3" borderId="0" xfId="0" applyNumberFormat="1" applyFont="1" applyFill="1" applyBorder="1" applyAlignment="1">
      <alignment horizontal="center" vertical="center"/>
    </xf>
    <xf numFmtId="9" fontId="0" fillId="0" borderId="0" xfId="1" applyNumberFormat="1" applyFon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9" fontId="0" fillId="0" borderId="2" xfId="1" applyNumberFormat="1" applyFont="1" applyBorder="1" applyAlignment="1">
      <alignment horizontal="center"/>
    </xf>
    <xf numFmtId="9" fontId="0" fillId="0" borderId="2" xfId="0" applyNumberFormat="1" applyBorder="1" applyAlignment="1">
      <alignment horizontal="center"/>
    </xf>
    <xf numFmtId="9" fontId="0" fillId="0" borderId="2" xfId="1" applyFont="1" applyBorder="1" applyAlignment="1">
      <alignment horizontal="center"/>
    </xf>
    <xf numFmtId="0" fontId="0" fillId="0" borderId="2" xfId="1" applyNumberFormat="1" applyFont="1" applyBorder="1" applyAlignment="1">
      <alignment horizontal="center"/>
    </xf>
    <xf numFmtId="0" fontId="0" fillId="0" borderId="16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164" fontId="0" fillId="0" borderId="4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1" applyNumberFormat="1" applyFont="1" applyFill="1" applyBorder="1" applyAlignment="1">
      <alignment horizontal="center" vertical="center"/>
    </xf>
    <xf numFmtId="9" fontId="0" fillId="0" borderId="2" xfId="1" applyNumberFormat="1" applyFont="1" applyFill="1" applyBorder="1" applyAlignment="1">
      <alignment horizontal="center" vertical="center"/>
    </xf>
    <xf numFmtId="9" fontId="0" fillId="0" borderId="2" xfId="0" applyNumberFormat="1" applyFill="1" applyBorder="1" applyAlignment="1">
      <alignment horizontal="center" vertical="center"/>
    </xf>
    <xf numFmtId="9" fontId="0" fillId="0" borderId="2" xfId="1" applyFon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3" xfId="0" applyBorder="1"/>
    <xf numFmtId="164" fontId="0" fillId="0" borderId="2" xfId="0" applyNumberFormat="1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2" xfId="0" applyBorder="1"/>
  </cellXfs>
  <cellStyles count="2">
    <cellStyle name="Normal" xfId="0" builtinId="0"/>
    <cellStyle name="Per cent" xfId="1" builtinId="5"/>
  </cellStyles>
  <dxfs count="190"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indexed="64"/>
        </right>
        <vertical/>
      </border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top style="thick">
          <color auto="1"/>
        </top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Calibri"/>
        <family val="2"/>
        <scheme val="minor"/>
      </font>
      <fill>
        <patternFill patternType="solid">
          <fgColor theme="1"/>
          <bgColor theme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Calibri"/>
        <family val="2"/>
        <scheme val="minor"/>
      </font>
      <fill>
        <patternFill patternType="solid">
          <fgColor theme="1"/>
          <bgColor theme="1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aflnt.com.au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instagram.com/knightvisionanalysis/?hl=en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aflnt.com.au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instagram.com/knightvisionanalysis/?hl=en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12701</xdr:colOff>
      <xdr:row>0</xdr:row>
      <xdr:rowOff>139700</xdr:rowOff>
    </xdr:from>
    <xdr:to>
      <xdr:col>2</xdr:col>
      <xdr:colOff>1193801</xdr:colOff>
      <xdr:row>0</xdr:row>
      <xdr:rowOff>773192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B79E77-1732-914F-9666-2899DAB97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6601" y="139700"/>
          <a:ext cx="1181100" cy="63349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0</xdr:row>
      <xdr:rowOff>101601</xdr:rowOff>
    </xdr:from>
    <xdr:to>
      <xdr:col>1</xdr:col>
      <xdr:colOff>1002169</xdr:colOff>
      <xdr:row>0</xdr:row>
      <xdr:rowOff>850901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172C4C-3E64-934B-AA37-2B970C49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0" y="101601"/>
          <a:ext cx="1865769" cy="74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381001</xdr:colOff>
      <xdr:row>0</xdr:row>
      <xdr:rowOff>228600</xdr:rowOff>
    </xdr:from>
    <xdr:to>
      <xdr:col>1</xdr:col>
      <xdr:colOff>1295400</xdr:colOff>
      <xdr:row>0</xdr:row>
      <xdr:rowOff>723900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BA5A20-2713-6240-900C-B8E8300C8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5401" y="228600"/>
          <a:ext cx="914399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0</xdr:row>
      <xdr:rowOff>76200</xdr:rowOff>
    </xdr:from>
    <xdr:to>
      <xdr:col>0</xdr:col>
      <xdr:colOff>2259469</xdr:colOff>
      <xdr:row>0</xdr:row>
      <xdr:rowOff>825500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7439BA-0827-AC4B-BBB0-17F6EAEF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3700" y="76200"/>
          <a:ext cx="1865769" cy="749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TFL%202020-21%20Season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TFL%202020-21%20Season%20Data%20F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 Players"/>
      <sheetName val="Raw Data Team"/>
      <sheetName val="Player Pivots"/>
      <sheetName val="Team Pivots"/>
      <sheetName val="Player Report"/>
      <sheetName val="Team Report"/>
    </sheetNames>
    <sheetDataSet>
      <sheetData sheetId="0">
        <row r="2">
          <cell r="E2" t="str">
            <v>16 J Carmichael</v>
          </cell>
          <cell r="F2">
            <v>15</v>
          </cell>
          <cell r="G2">
            <v>10</v>
          </cell>
          <cell r="H2">
            <v>25</v>
          </cell>
          <cell r="I2">
            <v>2</v>
          </cell>
          <cell r="J2">
            <v>3</v>
          </cell>
          <cell r="K2">
            <v>5</v>
          </cell>
          <cell r="L2">
            <v>0</v>
          </cell>
          <cell r="M2">
            <v>7</v>
          </cell>
          <cell r="N2">
            <v>1</v>
          </cell>
          <cell r="O2">
            <v>0</v>
          </cell>
          <cell r="P2">
            <v>1</v>
          </cell>
          <cell r="Q2" t="str">
            <v>Waratah</v>
          </cell>
        </row>
        <row r="3">
          <cell r="E3" t="str">
            <v>04 D Collis</v>
          </cell>
          <cell r="F3">
            <v>14</v>
          </cell>
          <cell r="G3">
            <v>10</v>
          </cell>
          <cell r="H3">
            <v>24</v>
          </cell>
          <cell r="I3">
            <v>6</v>
          </cell>
          <cell r="J3">
            <v>6</v>
          </cell>
          <cell r="K3">
            <v>4</v>
          </cell>
          <cell r="L3">
            <v>0</v>
          </cell>
          <cell r="M3">
            <v>6</v>
          </cell>
          <cell r="N3">
            <v>0</v>
          </cell>
          <cell r="O3">
            <v>0</v>
          </cell>
          <cell r="P3">
            <v>2</v>
          </cell>
          <cell r="Q3" t="str">
            <v>Waratah</v>
          </cell>
        </row>
        <row r="4">
          <cell r="E4" t="str">
            <v>09 S Godden</v>
          </cell>
          <cell r="F4">
            <v>13</v>
          </cell>
          <cell r="G4">
            <v>10</v>
          </cell>
          <cell r="H4">
            <v>23</v>
          </cell>
          <cell r="I4">
            <v>6</v>
          </cell>
          <cell r="J4">
            <v>1</v>
          </cell>
          <cell r="K4">
            <v>4</v>
          </cell>
          <cell r="L4">
            <v>0</v>
          </cell>
          <cell r="M4">
            <v>6</v>
          </cell>
          <cell r="N4">
            <v>1</v>
          </cell>
          <cell r="O4">
            <v>2</v>
          </cell>
          <cell r="P4">
            <v>0</v>
          </cell>
          <cell r="Q4" t="str">
            <v>Waratah</v>
          </cell>
        </row>
        <row r="5">
          <cell r="E5" t="str">
            <v>21 A Ankers</v>
          </cell>
          <cell r="F5">
            <v>15</v>
          </cell>
          <cell r="G5">
            <v>7</v>
          </cell>
          <cell r="H5">
            <v>22</v>
          </cell>
          <cell r="I5">
            <v>4</v>
          </cell>
          <cell r="J5">
            <v>4</v>
          </cell>
          <cell r="K5">
            <v>2</v>
          </cell>
          <cell r="L5">
            <v>0</v>
          </cell>
          <cell r="M5">
            <v>2</v>
          </cell>
          <cell r="N5">
            <v>1</v>
          </cell>
          <cell r="O5">
            <v>1</v>
          </cell>
          <cell r="P5">
            <v>1</v>
          </cell>
          <cell r="Q5" t="str">
            <v>Waratah</v>
          </cell>
        </row>
        <row r="6">
          <cell r="E6" t="str">
            <v>26 C Searle</v>
          </cell>
          <cell r="F6">
            <v>15</v>
          </cell>
          <cell r="G6">
            <v>3</v>
          </cell>
          <cell r="H6">
            <v>18</v>
          </cell>
          <cell r="I6">
            <v>5</v>
          </cell>
          <cell r="J6">
            <v>3</v>
          </cell>
          <cell r="K6">
            <v>0</v>
          </cell>
          <cell r="L6">
            <v>0</v>
          </cell>
          <cell r="M6">
            <v>2</v>
          </cell>
          <cell r="N6">
            <v>3</v>
          </cell>
          <cell r="O6">
            <v>1</v>
          </cell>
          <cell r="P6">
            <v>0</v>
          </cell>
          <cell r="Q6" t="str">
            <v>Waratah</v>
          </cell>
        </row>
        <row r="7">
          <cell r="E7" t="str">
            <v>03 B Carroll</v>
          </cell>
          <cell r="F7">
            <v>9</v>
          </cell>
          <cell r="G7">
            <v>8</v>
          </cell>
          <cell r="H7">
            <v>17</v>
          </cell>
          <cell r="I7">
            <v>3</v>
          </cell>
          <cell r="J7">
            <v>3</v>
          </cell>
          <cell r="K7">
            <v>3</v>
          </cell>
          <cell r="L7">
            <v>0</v>
          </cell>
          <cell r="M7">
            <v>0</v>
          </cell>
          <cell r="N7">
            <v>3</v>
          </cell>
          <cell r="O7">
            <v>2</v>
          </cell>
          <cell r="P7">
            <v>0</v>
          </cell>
          <cell r="Q7" t="str">
            <v>Waratah</v>
          </cell>
        </row>
        <row r="8">
          <cell r="E8" t="str">
            <v>06 W Collis</v>
          </cell>
          <cell r="F8">
            <v>12</v>
          </cell>
          <cell r="G8">
            <v>5</v>
          </cell>
          <cell r="H8">
            <v>17</v>
          </cell>
          <cell r="I8">
            <v>3</v>
          </cell>
          <cell r="J8">
            <v>2</v>
          </cell>
          <cell r="K8">
            <v>2</v>
          </cell>
          <cell r="L8">
            <v>0</v>
          </cell>
          <cell r="M8">
            <v>3</v>
          </cell>
          <cell r="N8">
            <v>2</v>
          </cell>
          <cell r="O8">
            <v>0</v>
          </cell>
          <cell r="P8">
            <v>0</v>
          </cell>
          <cell r="Q8" t="str">
            <v>Waratah</v>
          </cell>
        </row>
        <row r="9">
          <cell r="E9" t="str">
            <v>15 J Cattanach</v>
          </cell>
          <cell r="F9">
            <v>13</v>
          </cell>
          <cell r="G9">
            <v>4</v>
          </cell>
          <cell r="H9">
            <v>17</v>
          </cell>
          <cell r="I9">
            <v>4</v>
          </cell>
          <cell r="J9">
            <v>3</v>
          </cell>
          <cell r="K9">
            <v>1</v>
          </cell>
          <cell r="L9">
            <v>0</v>
          </cell>
          <cell r="M9">
            <v>4</v>
          </cell>
          <cell r="N9">
            <v>2</v>
          </cell>
          <cell r="O9">
            <v>0</v>
          </cell>
          <cell r="P9">
            <v>0</v>
          </cell>
          <cell r="Q9" t="str">
            <v>Waratah</v>
          </cell>
        </row>
        <row r="10">
          <cell r="E10" t="str">
            <v>02 T Fields</v>
          </cell>
          <cell r="F10">
            <v>15</v>
          </cell>
          <cell r="G10">
            <v>0</v>
          </cell>
          <cell r="H10">
            <v>15</v>
          </cell>
          <cell r="I10">
            <v>7</v>
          </cell>
          <cell r="J10">
            <v>1</v>
          </cell>
          <cell r="K10">
            <v>0</v>
          </cell>
          <cell r="L10">
            <v>0</v>
          </cell>
          <cell r="M10">
            <v>4</v>
          </cell>
          <cell r="N10">
            <v>0</v>
          </cell>
          <cell r="O10">
            <v>4</v>
          </cell>
          <cell r="P10">
            <v>2</v>
          </cell>
          <cell r="Q10" t="str">
            <v>Waratah</v>
          </cell>
        </row>
        <row r="11">
          <cell r="E11" t="str">
            <v>14 W Hetherington</v>
          </cell>
          <cell r="F11">
            <v>6</v>
          </cell>
          <cell r="G11">
            <v>9</v>
          </cell>
          <cell r="H11">
            <v>15</v>
          </cell>
          <cell r="I11">
            <v>0</v>
          </cell>
          <cell r="J11">
            <v>1</v>
          </cell>
          <cell r="K11">
            <v>2</v>
          </cell>
          <cell r="L11">
            <v>0</v>
          </cell>
          <cell r="M11">
            <v>2</v>
          </cell>
          <cell r="N11">
            <v>1</v>
          </cell>
          <cell r="O11">
            <v>0</v>
          </cell>
          <cell r="P11">
            <v>0</v>
          </cell>
          <cell r="Q11" t="str">
            <v>Waratah</v>
          </cell>
        </row>
        <row r="12">
          <cell r="E12" t="str">
            <v>05 B Orval</v>
          </cell>
          <cell r="F12">
            <v>11</v>
          </cell>
          <cell r="G12">
            <v>3</v>
          </cell>
          <cell r="H12">
            <v>14</v>
          </cell>
          <cell r="I12">
            <v>4</v>
          </cell>
          <cell r="J12">
            <v>4</v>
          </cell>
          <cell r="K12">
            <v>3</v>
          </cell>
          <cell r="L12">
            <v>0</v>
          </cell>
          <cell r="M12">
            <v>6</v>
          </cell>
          <cell r="N12">
            <v>0</v>
          </cell>
          <cell r="O12">
            <v>0</v>
          </cell>
          <cell r="P12">
            <v>1</v>
          </cell>
          <cell r="Q12" t="str">
            <v>Waratah</v>
          </cell>
        </row>
        <row r="13">
          <cell r="E13" t="str">
            <v>12 J McGrath</v>
          </cell>
          <cell r="F13">
            <v>13</v>
          </cell>
          <cell r="G13">
            <v>1</v>
          </cell>
          <cell r="H13">
            <v>14</v>
          </cell>
          <cell r="I13">
            <v>10</v>
          </cell>
          <cell r="J13">
            <v>1</v>
          </cell>
          <cell r="K13">
            <v>0</v>
          </cell>
          <cell r="L13">
            <v>0</v>
          </cell>
          <cell r="M13">
            <v>1</v>
          </cell>
          <cell r="N13">
            <v>0</v>
          </cell>
          <cell r="O13">
            <v>4</v>
          </cell>
          <cell r="P13">
            <v>0</v>
          </cell>
          <cell r="Q13" t="str">
            <v>Waratah</v>
          </cell>
        </row>
        <row r="14">
          <cell r="E14" t="str">
            <v>19 N Gooch</v>
          </cell>
          <cell r="F14">
            <v>8</v>
          </cell>
          <cell r="G14">
            <v>6</v>
          </cell>
          <cell r="H14">
            <v>14</v>
          </cell>
          <cell r="I14">
            <v>6</v>
          </cell>
          <cell r="J14">
            <v>0</v>
          </cell>
          <cell r="K14">
            <v>1</v>
          </cell>
          <cell r="L14">
            <v>1</v>
          </cell>
          <cell r="M14">
            <v>4</v>
          </cell>
          <cell r="N14">
            <v>3</v>
          </cell>
          <cell r="O14">
            <v>1</v>
          </cell>
          <cell r="P14">
            <v>0</v>
          </cell>
          <cell r="Q14" t="str">
            <v>Waratah</v>
          </cell>
        </row>
        <row r="15">
          <cell r="E15" t="str">
            <v>20 M Blake</v>
          </cell>
          <cell r="F15">
            <v>10</v>
          </cell>
          <cell r="G15">
            <v>4</v>
          </cell>
          <cell r="H15">
            <v>14</v>
          </cell>
          <cell r="I15">
            <v>3</v>
          </cell>
          <cell r="J15">
            <v>1</v>
          </cell>
          <cell r="K15">
            <v>2</v>
          </cell>
          <cell r="L15">
            <v>0</v>
          </cell>
          <cell r="M15">
            <v>5</v>
          </cell>
          <cell r="N15">
            <v>2</v>
          </cell>
          <cell r="O15">
            <v>0</v>
          </cell>
          <cell r="P15">
            <v>0</v>
          </cell>
          <cell r="Q15" t="str">
            <v>Waratah</v>
          </cell>
        </row>
        <row r="16">
          <cell r="E16" t="str">
            <v>01 K Kantilla</v>
          </cell>
          <cell r="F16">
            <v>10</v>
          </cell>
          <cell r="G16">
            <v>2</v>
          </cell>
          <cell r="H16">
            <v>12</v>
          </cell>
          <cell r="I16">
            <v>5</v>
          </cell>
          <cell r="J16">
            <v>2</v>
          </cell>
          <cell r="K16">
            <v>1</v>
          </cell>
          <cell r="L16">
            <v>0</v>
          </cell>
          <cell r="M16">
            <v>2</v>
          </cell>
          <cell r="N16">
            <v>0</v>
          </cell>
          <cell r="O16">
            <v>3</v>
          </cell>
          <cell r="P16">
            <v>1</v>
          </cell>
          <cell r="Q16" t="str">
            <v>Waratah</v>
          </cell>
        </row>
        <row r="17">
          <cell r="E17" t="str">
            <v>11 J Arratta</v>
          </cell>
          <cell r="F17">
            <v>5</v>
          </cell>
          <cell r="G17">
            <v>7</v>
          </cell>
          <cell r="H17">
            <v>12</v>
          </cell>
          <cell r="I17">
            <v>2</v>
          </cell>
          <cell r="J17">
            <v>2</v>
          </cell>
          <cell r="K17">
            <v>1</v>
          </cell>
          <cell r="L17">
            <v>0</v>
          </cell>
          <cell r="M17">
            <v>1</v>
          </cell>
          <cell r="N17">
            <v>1</v>
          </cell>
          <cell r="O17">
            <v>0</v>
          </cell>
          <cell r="P17">
            <v>0</v>
          </cell>
          <cell r="Q17" t="str">
            <v>Waratah</v>
          </cell>
        </row>
        <row r="18">
          <cell r="E18" t="str">
            <v>30 A Moloney</v>
          </cell>
          <cell r="F18">
            <v>6</v>
          </cell>
          <cell r="G18">
            <v>4</v>
          </cell>
          <cell r="H18">
            <v>10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</v>
          </cell>
          <cell r="O18">
            <v>0</v>
          </cell>
          <cell r="P18">
            <v>0</v>
          </cell>
          <cell r="Q18" t="str">
            <v>Waratah</v>
          </cell>
        </row>
        <row r="19">
          <cell r="E19" t="str">
            <v>17 J Stevens</v>
          </cell>
          <cell r="F19">
            <v>3</v>
          </cell>
          <cell r="G19">
            <v>6</v>
          </cell>
          <cell r="H19">
            <v>9</v>
          </cell>
          <cell r="I19">
            <v>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</v>
          </cell>
          <cell r="O19">
            <v>0</v>
          </cell>
          <cell r="P19">
            <v>0</v>
          </cell>
          <cell r="Q19" t="str">
            <v>Waratah</v>
          </cell>
        </row>
        <row r="20">
          <cell r="E20" t="str">
            <v>23 T Arundell</v>
          </cell>
          <cell r="F20">
            <v>6</v>
          </cell>
          <cell r="G20">
            <v>2</v>
          </cell>
          <cell r="H20">
            <v>8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</v>
          </cell>
          <cell r="O20">
            <v>0</v>
          </cell>
          <cell r="P20">
            <v>0</v>
          </cell>
          <cell r="Q20" t="str">
            <v>Waratah</v>
          </cell>
        </row>
        <row r="21">
          <cell r="E21" t="str">
            <v>28 Z Westerberg</v>
          </cell>
          <cell r="F21">
            <v>1</v>
          </cell>
          <cell r="G21">
            <v>6</v>
          </cell>
          <cell r="H21">
            <v>7</v>
          </cell>
          <cell r="I21">
            <v>1</v>
          </cell>
          <cell r="J21">
            <v>2</v>
          </cell>
          <cell r="K21">
            <v>2</v>
          </cell>
          <cell r="L21">
            <v>19</v>
          </cell>
          <cell r="M21">
            <v>1</v>
          </cell>
          <cell r="N21">
            <v>1</v>
          </cell>
          <cell r="O21">
            <v>0</v>
          </cell>
          <cell r="P21">
            <v>0</v>
          </cell>
          <cell r="Q21" t="str">
            <v>Waratah</v>
          </cell>
        </row>
        <row r="22">
          <cell r="E22" t="str">
            <v>18 N Stevens</v>
          </cell>
          <cell r="F22">
            <v>3</v>
          </cell>
          <cell r="G22">
            <v>2</v>
          </cell>
          <cell r="H22">
            <v>5</v>
          </cell>
          <cell r="I22">
            <v>2</v>
          </cell>
          <cell r="J22">
            <v>0</v>
          </cell>
          <cell r="K22">
            <v>2</v>
          </cell>
          <cell r="L22">
            <v>9</v>
          </cell>
          <cell r="M22">
            <v>2</v>
          </cell>
          <cell r="N22">
            <v>0</v>
          </cell>
          <cell r="O22">
            <v>0</v>
          </cell>
          <cell r="P22">
            <v>0</v>
          </cell>
          <cell r="Q22" t="str">
            <v>Waratah</v>
          </cell>
        </row>
        <row r="23">
          <cell r="E23" t="str">
            <v>22 J Sutton</v>
          </cell>
          <cell r="F23">
            <v>3</v>
          </cell>
          <cell r="G23">
            <v>2</v>
          </cell>
          <cell r="H23">
            <v>5</v>
          </cell>
          <cell r="I23">
            <v>2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</v>
          </cell>
          <cell r="P23">
            <v>0</v>
          </cell>
          <cell r="Q23" t="str">
            <v>Waratah</v>
          </cell>
        </row>
        <row r="24">
          <cell r="E24" t="str">
            <v>21 C Williams</v>
          </cell>
          <cell r="F24">
            <v>23</v>
          </cell>
          <cell r="G24">
            <v>6</v>
          </cell>
          <cell r="H24">
            <v>29</v>
          </cell>
          <cell r="I24">
            <v>3</v>
          </cell>
          <cell r="J24">
            <v>4</v>
          </cell>
          <cell r="K24">
            <v>10</v>
          </cell>
          <cell r="L24">
            <v>0</v>
          </cell>
          <cell r="M24">
            <v>9</v>
          </cell>
          <cell r="N24">
            <v>2</v>
          </cell>
          <cell r="O24">
            <v>1</v>
          </cell>
          <cell r="P24">
            <v>0</v>
          </cell>
          <cell r="Q24" t="str">
            <v>Palmerston Magpies</v>
          </cell>
        </row>
        <row r="25">
          <cell r="E25" t="str">
            <v>13 T Lui</v>
          </cell>
          <cell r="F25">
            <v>16</v>
          </cell>
          <cell r="G25">
            <v>3</v>
          </cell>
          <cell r="H25">
            <v>19</v>
          </cell>
          <cell r="I25">
            <v>4</v>
          </cell>
          <cell r="J25">
            <v>3</v>
          </cell>
          <cell r="K25">
            <v>0</v>
          </cell>
          <cell r="L25">
            <v>0</v>
          </cell>
          <cell r="M25">
            <v>0</v>
          </cell>
          <cell r="N25">
            <v>7</v>
          </cell>
          <cell r="O25">
            <v>0</v>
          </cell>
          <cell r="P25">
            <v>0</v>
          </cell>
          <cell r="Q25" t="str">
            <v>Palmerston Magpies</v>
          </cell>
        </row>
        <row r="26">
          <cell r="E26" t="str">
            <v>18 K Goodwin</v>
          </cell>
          <cell r="F26">
            <v>11</v>
          </cell>
          <cell r="G26">
            <v>6</v>
          </cell>
          <cell r="H26">
            <v>17</v>
          </cell>
          <cell r="I26">
            <v>2</v>
          </cell>
          <cell r="J26">
            <v>4</v>
          </cell>
          <cell r="K26">
            <v>1</v>
          </cell>
          <cell r="L26">
            <v>0</v>
          </cell>
          <cell r="M26">
            <v>4</v>
          </cell>
          <cell r="N26">
            <v>0</v>
          </cell>
          <cell r="O26">
            <v>0</v>
          </cell>
          <cell r="P26">
            <v>1</v>
          </cell>
          <cell r="Q26" t="str">
            <v>Palmerston Magpies</v>
          </cell>
        </row>
        <row r="27">
          <cell r="E27" t="str">
            <v>29 M Dennis</v>
          </cell>
          <cell r="F27">
            <v>9</v>
          </cell>
          <cell r="G27">
            <v>5</v>
          </cell>
          <cell r="H27">
            <v>14</v>
          </cell>
          <cell r="I27">
            <v>4</v>
          </cell>
          <cell r="J27">
            <v>2</v>
          </cell>
          <cell r="K27">
            <v>4</v>
          </cell>
          <cell r="L27">
            <v>29</v>
          </cell>
          <cell r="M27">
            <v>4</v>
          </cell>
          <cell r="N27">
            <v>3</v>
          </cell>
          <cell r="O27">
            <v>1</v>
          </cell>
          <cell r="P27">
            <v>0</v>
          </cell>
          <cell r="Q27" t="str">
            <v>Palmerston Magpies</v>
          </cell>
        </row>
        <row r="28">
          <cell r="E28" t="str">
            <v>02 L Flanagan</v>
          </cell>
          <cell r="F28">
            <v>10</v>
          </cell>
          <cell r="G28">
            <v>3</v>
          </cell>
          <cell r="H28">
            <v>13</v>
          </cell>
          <cell r="I28">
            <v>7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 t="str">
            <v>Palmerston Magpies</v>
          </cell>
        </row>
        <row r="29">
          <cell r="E29" t="str">
            <v>05 E Guthrie</v>
          </cell>
          <cell r="F29">
            <v>8</v>
          </cell>
          <cell r="G29">
            <v>4</v>
          </cell>
          <cell r="H29">
            <v>12</v>
          </cell>
          <cell r="I29">
            <v>3</v>
          </cell>
          <cell r="J29">
            <v>4</v>
          </cell>
          <cell r="K29">
            <v>4</v>
          </cell>
          <cell r="L29">
            <v>0</v>
          </cell>
          <cell r="M29">
            <v>2</v>
          </cell>
          <cell r="N29">
            <v>2</v>
          </cell>
          <cell r="O29">
            <v>0</v>
          </cell>
          <cell r="P29">
            <v>1</v>
          </cell>
          <cell r="Q29" t="str">
            <v>Palmerston Magpies</v>
          </cell>
        </row>
        <row r="30">
          <cell r="E30" t="str">
            <v>16 H Brown</v>
          </cell>
          <cell r="F30">
            <v>11</v>
          </cell>
          <cell r="G30">
            <v>1</v>
          </cell>
          <cell r="H30">
            <v>12</v>
          </cell>
          <cell r="I30">
            <v>6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0</v>
          </cell>
          <cell r="P30">
            <v>0</v>
          </cell>
          <cell r="Q30" t="str">
            <v>Palmerston Magpies</v>
          </cell>
        </row>
        <row r="31">
          <cell r="E31" t="str">
            <v>23 M McMasters</v>
          </cell>
          <cell r="F31">
            <v>10</v>
          </cell>
          <cell r="G31">
            <v>2</v>
          </cell>
          <cell r="H31">
            <v>12</v>
          </cell>
          <cell r="I31">
            <v>4</v>
          </cell>
          <cell r="J31">
            <v>0</v>
          </cell>
          <cell r="K31">
            <v>0</v>
          </cell>
          <cell r="L31">
            <v>0</v>
          </cell>
          <cell r="M31">
            <v>2</v>
          </cell>
          <cell r="N31">
            <v>8</v>
          </cell>
          <cell r="O31">
            <v>0</v>
          </cell>
          <cell r="P31">
            <v>0</v>
          </cell>
          <cell r="Q31" t="str">
            <v>Palmerston Magpies</v>
          </cell>
        </row>
        <row r="32">
          <cell r="E32" t="str">
            <v>09 S Brock</v>
          </cell>
          <cell r="F32">
            <v>8</v>
          </cell>
          <cell r="G32">
            <v>3</v>
          </cell>
          <cell r="H32">
            <v>11</v>
          </cell>
          <cell r="I32">
            <v>3</v>
          </cell>
          <cell r="J32">
            <v>5</v>
          </cell>
          <cell r="K32">
            <v>0</v>
          </cell>
          <cell r="L32">
            <v>0</v>
          </cell>
          <cell r="M32">
            <v>1</v>
          </cell>
          <cell r="N32">
            <v>2</v>
          </cell>
          <cell r="O32">
            <v>0</v>
          </cell>
          <cell r="P32">
            <v>0</v>
          </cell>
          <cell r="Q32" t="str">
            <v>Palmerston Magpies</v>
          </cell>
        </row>
        <row r="33">
          <cell r="E33" t="str">
            <v>01 M Sutton</v>
          </cell>
          <cell r="F33">
            <v>8</v>
          </cell>
          <cell r="G33">
            <v>2</v>
          </cell>
          <cell r="H33">
            <v>10</v>
          </cell>
          <cell r="I33">
            <v>3</v>
          </cell>
          <cell r="J33">
            <v>6</v>
          </cell>
          <cell r="K33">
            <v>1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 t="str">
            <v>Palmerston Magpies</v>
          </cell>
        </row>
        <row r="34">
          <cell r="E34" t="str">
            <v>12 R Stone</v>
          </cell>
          <cell r="F34">
            <v>8</v>
          </cell>
          <cell r="G34">
            <v>2</v>
          </cell>
          <cell r="H34">
            <v>10</v>
          </cell>
          <cell r="I34">
            <v>3</v>
          </cell>
          <cell r="J34">
            <v>1</v>
          </cell>
          <cell r="K34">
            <v>1</v>
          </cell>
          <cell r="L34">
            <v>0</v>
          </cell>
          <cell r="M34">
            <v>2</v>
          </cell>
          <cell r="N34">
            <v>1</v>
          </cell>
          <cell r="O34">
            <v>0</v>
          </cell>
          <cell r="P34">
            <v>1</v>
          </cell>
          <cell r="Q34" t="str">
            <v>Palmerston Magpies</v>
          </cell>
        </row>
        <row r="35">
          <cell r="E35" t="str">
            <v>20 K Annand</v>
          </cell>
          <cell r="F35">
            <v>4</v>
          </cell>
          <cell r="G35">
            <v>6</v>
          </cell>
          <cell r="H35">
            <v>10</v>
          </cell>
          <cell r="I35">
            <v>4</v>
          </cell>
          <cell r="J35">
            <v>2</v>
          </cell>
          <cell r="K35">
            <v>1</v>
          </cell>
          <cell r="L35">
            <v>0</v>
          </cell>
          <cell r="M35">
            <v>0</v>
          </cell>
          <cell r="N35">
            <v>2</v>
          </cell>
          <cell r="O35">
            <v>0</v>
          </cell>
          <cell r="P35">
            <v>0</v>
          </cell>
          <cell r="Q35" t="str">
            <v>Palmerston Magpies</v>
          </cell>
        </row>
        <row r="36">
          <cell r="E36" t="str">
            <v>26 J Thompson</v>
          </cell>
          <cell r="F36">
            <v>3</v>
          </cell>
          <cell r="G36">
            <v>6</v>
          </cell>
          <cell r="H36">
            <v>9</v>
          </cell>
          <cell r="I36">
            <v>2</v>
          </cell>
          <cell r="J36">
            <v>2</v>
          </cell>
          <cell r="K36">
            <v>3</v>
          </cell>
          <cell r="L36">
            <v>0</v>
          </cell>
          <cell r="M36">
            <v>1</v>
          </cell>
          <cell r="N36">
            <v>1</v>
          </cell>
          <cell r="O36">
            <v>0</v>
          </cell>
          <cell r="P36">
            <v>0</v>
          </cell>
          <cell r="Q36" t="str">
            <v>Palmerston Magpies</v>
          </cell>
        </row>
        <row r="37">
          <cell r="E37" t="str">
            <v>24 A McAdam</v>
          </cell>
          <cell r="F37">
            <v>5</v>
          </cell>
          <cell r="G37">
            <v>3</v>
          </cell>
          <cell r="H37">
            <v>8</v>
          </cell>
          <cell r="I37">
            <v>1</v>
          </cell>
          <cell r="J37">
            <v>1</v>
          </cell>
          <cell r="K37">
            <v>1</v>
          </cell>
          <cell r="L37">
            <v>0</v>
          </cell>
          <cell r="M37">
            <v>3</v>
          </cell>
          <cell r="N37">
            <v>0</v>
          </cell>
          <cell r="O37">
            <v>1</v>
          </cell>
          <cell r="P37">
            <v>0</v>
          </cell>
          <cell r="Q37" t="str">
            <v>Palmerston Magpies</v>
          </cell>
        </row>
        <row r="38">
          <cell r="E38" t="str">
            <v>07 N Lockyer Jnr</v>
          </cell>
          <cell r="F38">
            <v>6</v>
          </cell>
          <cell r="G38">
            <v>1</v>
          </cell>
          <cell r="H38">
            <v>7</v>
          </cell>
          <cell r="I38">
            <v>2</v>
          </cell>
          <cell r="J38">
            <v>1</v>
          </cell>
          <cell r="K38">
            <v>0</v>
          </cell>
          <cell r="L38">
            <v>0</v>
          </cell>
          <cell r="M38">
            <v>1</v>
          </cell>
          <cell r="N38">
            <v>1</v>
          </cell>
          <cell r="O38">
            <v>4</v>
          </cell>
          <cell r="P38">
            <v>1</v>
          </cell>
          <cell r="Q38" t="str">
            <v>Palmerston Magpies</v>
          </cell>
        </row>
        <row r="39">
          <cell r="E39" t="str">
            <v>15 J Lange</v>
          </cell>
          <cell r="F39">
            <v>5</v>
          </cell>
          <cell r="G39">
            <v>2</v>
          </cell>
          <cell r="H39">
            <v>7</v>
          </cell>
          <cell r="I39">
            <v>1</v>
          </cell>
          <cell r="J39">
            <v>6</v>
          </cell>
          <cell r="K39">
            <v>1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 t="str">
            <v>Palmerston Magpies</v>
          </cell>
        </row>
        <row r="40">
          <cell r="E40" t="str">
            <v>34 J Sellwood</v>
          </cell>
          <cell r="F40">
            <v>4</v>
          </cell>
          <cell r="G40">
            <v>3</v>
          </cell>
          <cell r="H40">
            <v>7</v>
          </cell>
          <cell r="I40">
            <v>2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0</v>
          </cell>
          <cell r="P40">
            <v>0</v>
          </cell>
          <cell r="Q40" t="str">
            <v>Palmerston Magpies</v>
          </cell>
        </row>
        <row r="41">
          <cell r="E41" t="str">
            <v>19 K Groves</v>
          </cell>
          <cell r="F41">
            <v>3</v>
          </cell>
          <cell r="G41">
            <v>1</v>
          </cell>
          <cell r="H41">
            <v>4</v>
          </cell>
          <cell r="I41">
            <v>0</v>
          </cell>
          <cell r="J41">
            <v>6</v>
          </cell>
          <cell r="K41">
            <v>1</v>
          </cell>
          <cell r="L41">
            <v>0</v>
          </cell>
          <cell r="M41">
            <v>2</v>
          </cell>
          <cell r="N41">
            <v>0</v>
          </cell>
          <cell r="O41">
            <v>0</v>
          </cell>
          <cell r="P41">
            <v>0</v>
          </cell>
          <cell r="Q41" t="str">
            <v>Palmerston Magpies</v>
          </cell>
        </row>
        <row r="42">
          <cell r="E42" t="str">
            <v>27 Z Hartley</v>
          </cell>
          <cell r="F42">
            <v>1</v>
          </cell>
          <cell r="G42">
            <v>3</v>
          </cell>
          <cell r="H42">
            <v>4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</v>
          </cell>
          <cell r="O42">
            <v>0</v>
          </cell>
          <cell r="P42">
            <v>0</v>
          </cell>
          <cell r="Q42" t="str">
            <v>Palmerston Magpies</v>
          </cell>
        </row>
        <row r="43">
          <cell r="E43" t="str">
            <v>10 T Kunoth</v>
          </cell>
          <cell r="F43">
            <v>2</v>
          </cell>
          <cell r="G43">
            <v>1</v>
          </cell>
          <cell r="H43">
            <v>3</v>
          </cell>
          <cell r="I43">
            <v>1</v>
          </cell>
          <cell r="J43">
            <v>2</v>
          </cell>
          <cell r="K43">
            <v>0</v>
          </cell>
          <cell r="L43">
            <v>0</v>
          </cell>
          <cell r="M43">
            <v>1</v>
          </cell>
          <cell r="N43">
            <v>0</v>
          </cell>
          <cell r="O43">
            <v>0</v>
          </cell>
          <cell r="P43">
            <v>1</v>
          </cell>
          <cell r="Q43" t="str">
            <v>Palmerston Magpies</v>
          </cell>
        </row>
        <row r="44">
          <cell r="E44" t="str">
            <v>22 D Stafford</v>
          </cell>
          <cell r="F44">
            <v>1</v>
          </cell>
          <cell r="G44">
            <v>2</v>
          </cell>
          <cell r="H44">
            <v>3</v>
          </cell>
          <cell r="I44">
            <v>1</v>
          </cell>
          <cell r="J44">
            <v>0</v>
          </cell>
          <cell r="K44">
            <v>1</v>
          </cell>
          <cell r="L44">
            <v>3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 t="str">
            <v>Palmerston Magpies</v>
          </cell>
        </row>
        <row r="45">
          <cell r="E45" t="str">
            <v>06 M Chester</v>
          </cell>
          <cell r="F45">
            <v>1</v>
          </cell>
          <cell r="G45">
            <v>1</v>
          </cell>
          <cell r="H45">
            <v>2</v>
          </cell>
          <cell r="I45">
            <v>1</v>
          </cell>
          <cell r="J45">
            <v>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Palmerston Magpies</v>
          </cell>
        </row>
        <row r="46">
          <cell r="E46" t="str">
            <v>11 N Scagliarini</v>
          </cell>
          <cell r="F46">
            <v>13</v>
          </cell>
          <cell r="G46">
            <v>8</v>
          </cell>
          <cell r="H46">
            <v>21</v>
          </cell>
          <cell r="I46">
            <v>2</v>
          </cell>
          <cell r="J46">
            <v>1</v>
          </cell>
          <cell r="K46">
            <v>4</v>
          </cell>
          <cell r="L46">
            <v>0</v>
          </cell>
          <cell r="M46">
            <v>3</v>
          </cell>
          <cell r="N46">
            <v>2</v>
          </cell>
          <cell r="O46">
            <v>5</v>
          </cell>
          <cell r="P46">
            <v>0</v>
          </cell>
          <cell r="Q46" t="str">
            <v>Tiwi Bombers</v>
          </cell>
        </row>
        <row r="47">
          <cell r="E47" t="str">
            <v>26 M Dewit</v>
          </cell>
          <cell r="F47">
            <v>14</v>
          </cell>
          <cell r="G47">
            <v>3</v>
          </cell>
          <cell r="H47">
            <v>17</v>
          </cell>
          <cell r="I47">
            <v>2</v>
          </cell>
          <cell r="J47">
            <v>2</v>
          </cell>
          <cell r="K47">
            <v>0</v>
          </cell>
          <cell r="L47">
            <v>0</v>
          </cell>
          <cell r="M47">
            <v>1</v>
          </cell>
          <cell r="N47">
            <v>8</v>
          </cell>
          <cell r="O47">
            <v>0</v>
          </cell>
          <cell r="P47">
            <v>0</v>
          </cell>
          <cell r="Q47" t="str">
            <v>Tiwi Bombers</v>
          </cell>
        </row>
        <row r="48">
          <cell r="E48" t="str">
            <v>03 J Tipiloura</v>
          </cell>
          <cell r="F48">
            <v>11</v>
          </cell>
          <cell r="G48">
            <v>5</v>
          </cell>
          <cell r="H48">
            <v>16</v>
          </cell>
          <cell r="I48">
            <v>5</v>
          </cell>
          <cell r="J48">
            <v>1</v>
          </cell>
          <cell r="K48">
            <v>0</v>
          </cell>
          <cell r="L48">
            <v>0</v>
          </cell>
          <cell r="M48">
            <v>5</v>
          </cell>
          <cell r="N48">
            <v>0</v>
          </cell>
          <cell r="O48">
            <v>3</v>
          </cell>
          <cell r="P48">
            <v>2</v>
          </cell>
          <cell r="Q48" t="str">
            <v>Tiwi Bombers</v>
          </cell>
        </row>
        <row r="49">
          <cell r="E49" t="str">
            <v>07 H Kerinaiua</v>
          </cell>
          <cell r="F49">
            <v>5</v>
          </cell>
          <cell r="G49">
            <v>9</v>
          </cell>
          <cell r="H49">
            <v>14</v>
          </cell>
          <cell r="I49">
            <v>4</v>
          </cell>
          <cell r="J49">
            <v>2</v>
          </cell>
          <cell r="K49">
            <v>1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1</v>
          </cell>
          <cell r="Q49" t="str">
            <v>Tiwi Bombers</v>
          </cell>
        </row>
        <row r="50">
          <cell r="E50" t="str">
            <v>35 A Byrne</v>
          </cell>
          <cell r="F50">
            <v>9</v>
          </cell>
          <cell r="G50">
            <v>5</v>
          </cell>
          <cell r="H50">
            <v>14</v>
          </cell>
          <cell r="I50">
            <v>5</v>
          </cell>
          <cell r="J50">
            <v>2</v>
          </cell>
          <cell r="K50">
            <v>1</v>
          </cell>
          <cell r="L50">
            <v>1</v>
          </cell>
          <cell r="M50">
            <v>5</v>
          </cell>
          <cell r="N50">
            <v>1</v>
          </cell>
          <cell r="O50">
            <v>2</v>
          </cell>
          <cell r="P50">
            <v>1</v>
          </cell>
          <cell r="Q50" t="str">
            <v>Tiwi Bombers</v>
          </cell>
        </row>
        <row r="51">
          <cell r="E51" t="str">
            <v>48 H Puruntatameri</v>
          </cell>
          <cell r="F51">
            <v>12</v>
          </cell>
          <cell r="G51">
            <v>2</v>
          </cell>
          <cell r="H51">
            <v>14</v>
          </cell>
          <cell r="I51">
            <v>3</v>
          </cell>
          <cell r="J51">
            <v>0</v>
          </cell>
          <cell r="K51">
            <v>5</v>
          </cell>
          <cell r="L51">
            <v>0</v>
          </cell>
          <cell r="M51">
            <v>7</v>
          </cell>
          <cell r="N51">
            <v>0</v>
          </cell>
          <cell r="O51">
            <v>1</v>
          </cell>
          <cell r="P51">
            <v>0</v>
          </cell>
          <cell r="Q51" t="str">
            <v>Tiwi Bombers</v>
          </cell>
        </row>
        <row r="52">
          <cell r="E52" t="str">
            <v>06 P Heenan</v>
          </cell>
          <cell r="F52">
            <v>9</v>
          </cell>
          <cell r="G52">
            <v>4</v>
          </cell>
          <cell r="H52">
            <v>13</v>
          </cell>
          <cell r="I52">
            <v>1</v>
          </cell>
          <cell r="J52">
            <v>5</v>
          </cell>
          <cell r="K52">
            <v>5</v>
          </cell>
          <cell r="L52">
            <v>0</v>
          </cell>
          <cell r="M52">
            <v>5</v>
          </cell>
          <cell r="N52">
            <v>1</v>
          </cell>
          <cell r="O52">
            <v>1</v>
          </cell>
          <cell r="P52">
            <v>0</v>
          </cell>
          <cell r="Q52" t="str">
            <v>Tiwi Bombers</v>
          </cell>
        </row>
        <row r="53">
          <cell r="E53" t="str">
            <v>36 K Dunn</v>
          </cell>
          <cell r="F53">
            <v>6</v>
          </cell>
          <cell r="G53">
            <v>7</v>
          </cell>
          <cell r="H53">
            <v>13</v>
          </cell>
          <cell r="I53">
            <v>5</v>
          </cell>
          <cell r="J53">
            <v>1</v>
          </cell>
          <cell r="K53">
            <v>0</v>
          </cell>
          <cell r="L53">
            <v>0</v>
          </cell>
          <cell r="M53">
            <v>1</v>
          </cell>
          <cell r="N53">
            <v>0</v>
          </cell>
          <cell r="O53">
            <v>0</v>
          </cell>
          <cell r="P53">
            <v>1</v>
          </cell>
          <cell r="Q53" t="str">
            <v>Tiwi Bombers</v>
          </cell>
        </row>
        <row r="54">
          <cell r="E54" t="str">
            <v>18 M Dunn</v>
          </cell>
          <cell r="F54">
            <v>9</v>
          </cell>
          <cell r="G54">
            <v>2</v>
          </cell>
          <cell r="H54">
            <v>11</v>
          </cell>
          <cell r="I54">
            <v>1</v>
          </cell>
          <cell r="J54">
            <v>1</v>
          </cell>
          <cell r="K54">
            <v>0</v>
          </cell>
          <cell r="L54">
            <v>0</v>
          </cell>
          <cell r="M54">
            <v>3</v>
          </cell>
          <cell r="N54">
            <v>3</v>
          </cell>
          <cell r="O54">
            <v>0</v>
          </cell>
          <cell r="P54">
            <v>0</v>
          </cell>
          <cell r="Q54" t="str">
            <v>Tiwi Bombers</v>
          </cell>
        </row>
        <row r="55">
          <cell r="E55" t="str">
            <v>42 B Kantilla</v>
          </cell>
          <cell r="F55">
            <v>10</v>
          </cell>
          <cell r="G55">
            <v>1</v>
          </cell>
          <cell r="H55">
            <v>11</v>
          </cell>
          <cell r="I55">
            <v>5</v>
          </cell>
          <cell r="J55">
            <v>0</v>
          </cell>
          <cell r="K55">
            <v>1</v>
          </cell>
          <cell r="L55">
            <v>0</v>
          </cell>
          <cell r="M55">
            <v>2</v>
          </cell>
          <cell r="N55">
            <v>1</v>
          </cell>
          <cell r="O55">
            <v>0</v>
          </cell>
          <cell r="P55">
            <v>0</v>
          </cell>
          <cell r="Q55" t="str">
            <v>Tiwi Bombers</v>
          </cell>
        </row>
        <row r="56">
          <cell r="E56" t="str">
            <v>45 J Tipuamantamirri</v>
          </cell>
          <cell r="F56">
            <v>6</v>
          </cell>
          <cell r="G56">
            <v>4</v>
          </cell>
          <cell r="H56">
            <v>10</v>
          </cell>
          <cell r="I56">
            <v>2</v>
          </cell>
          <cell r="J56">
            <v>2</v>
          </cell>
          <cell r="K56">
            <v>2</v>
          </cell>
          <cell r="L56">
            <v>0</v>
          </cell>
          <cell r="M56">
            <v>3</v>
          </cell>
          <cell r="N56">
            <v>0</v>
          </cell>
          <cell r="O56">
            <v>0</v>
          </cell>
          <cell r="P56">
            <v>0</v>
          </cell>
          <cell r="Q56" t="str">
            <v>Tiwi Bombers</v>
          </cell>
        </row>
        <row r="57">
          <cell r="E57" t="str">
            <v>20 R Farmer</v>
          </cell>
          <cell r="F57">
            <v>8</v>
          </cell>
          <cell r="G57">
            <v>0</v>
          </cell>
          <cell r="H57">
            <v>8</v>
          </cell>
          <cell r="I57">
            <v>1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5</v>
          </cell>
          <cell r="O57">
            <v>1</v>
          </cell>
          <cell r="P57">
            <v>0</v>
          </cell>
          <cell r="Q57" t="str">
            <v>Tiwi Bombers</v>
          </cell>
        </row>
        <row r="58">
          <cell r="E58" t="str">
            <v>40 S Babui</v>
          </cell>
          <cell r="F58">
            <v>7</v>
          </cell>
          <cell r="G58">
            <v>1</v>
          </cell>
          <cell r="H58">
            <v>8</v>
          </cell>
          <cell r="I58">
            <v>3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</v>
          </cell>
          <cell r="O58">
            <v>0</v>
          </cell>
          <cell r="P58">
            <v>0</v>
          </cell>
          <cell r="Q58" t="str">
            <v>Tiwi Bombers</v>
          </cell>
        </row>
        <row r="59">
          <cell r="E59" t="str">
            <v>22 R Puruntatameri</v>
          </cell>
          <cell r="F59">
            <v>5</v>
          </cell>
          <cell r="G59">
            <v>2</v>
          </cell>
          <cell r="H59">
            <v>7</v>
          </cell>
          <cell r="I59">
            <v>3</v>
          </cell>
          <cell r="J59">
            <v>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Tiwi Bombers</v>
          </cell>
        </row>
        <row r="60">
          <cell r="E60" t="str">
            <v>09 J Cimbaljevic</v>
          </cell>
          <cell r="F60">
            <v>2</v>
          </cell>
          <cell r="G60">
            <v>4</v>
          </cell>
          <cell r="H60">
            <v>6</v>
          </cell>
          <cell r="I60">
            <v>0</v>
          </cell>
          <cell r="J60">
            <v>1</v>
          </cell>
          <cell r="K60">
            <v>1</v>
          </cell>
          <cell r="L60">
            <v>4</v>
          </cell>
          <cell r="M60">
            <v>2</v>
          </cell>
          <cell r="N60">
            <v>0</v>
          </cell>
          <cell r="O60">
            <v>0</v>
          </cell>
          <cell r="P60">
            <v>0</v>
          </cell>
          <cell r="Q60" t="str">
            <v>Tiwi Bombers</v>
          </cell>
        </row>
        <row r="61">
          <cell r="E61" t="str">
            <v>23 P Kantilla</v>
          </cell>
          <cell r="F61">
            <v>4</v>
          </cell>
          <cell r="G61">
            <v>2</v>
          </cell>
          <cell r="H61">
            <v>6</v>
          </cell>
          <cell r="I61">
            <v>1</v>
          </cell>
          <cell r="J61">
            <v>2</v>
          </cell>
          <cell r="K61">
            <v>1</v>
          </cell>
          <cell r="L61">
            <v>0</v>
          </cell>
          <cell r="M61">
            <v>2</v>
          </cell>
          <cell r="N61">
            <v>0</v>
          </cell>
          <cell r="O61">
            <v>1</v>
          </cell>
          <cell r="P61">
            <v>1</v>
          </cell>
          <cell r="Q61" t="str">
            <v>Tiwi Bombers</v>
          </cell>
        </row>
        <row r="62">
          <cell r="E62" t="str">
            <v>47 B Ullungura</v>
          </cell>
          <cell r="F62">
            <v>6</v>
          </cell>
          <cell r="G62">
            <v>0</v>
          </cell>
          <cell r="H62">
            <v>6</v>
          </cell>
          <cell r="I62">
            <v>3</v>
          </cell>
          <cell r="J62">
            <v>3</v>
          </cell>
          <cell r="K62">
            <v>0</v>
          </cell>
          <cell r="L62">
            <v>0</v>
          </cell>
          <cell r="M62">
            <v>1</v>
          </cell>
          <cell r="N62">
            <v>5</v>
          </cell>
          <cell r="O62">
            <v>0</v>
          </cell>
          <cell r="P62">
            <v>0</v>
          </cell>
          <cell r="Q62" t="str">
            <v>Tiwi Bombers</v>
          </cell>
        </row>
        <row r="63">
          <cell r="E63" t="str">
            <v>05 M Kantilla</v>
          </cell>
          <cell r="F63">
            <v>5</v>
          </cell>
          <cell r="G63">
            <v>0</v>
          </cell>
          <cell r="H63">
            <v>5</v>
          </cell>
          <cell r="I63">
            <v>3</v>
          </cell>
          <cell r="J63">
            <v>0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 t="str">
            <v>Tiwi Bombers</v>
          </cell>
        </row>
        <row r="64">
          <cell r="E64" t="str">
            <v>17 J Simon</v>
          </cell>
          <cell r="F64">
            <v>5</v>
          </cell>
          <cell r="G64">
            <v>0</v>
          </cell>
          <cell r="H64">
            <v>5</v>
          </cell>
          <cell r="I64">
            <v>1</v>
          </cell>
          <cell r="J64">
            <v>0</v>
          </cell>
          <cell r="K64">
            <v>1</v>
          </cell>
          <cell r="L64">
            <v>0</v>
          </cell>
          <cell r="M64">
            <v>1</v>
          </cell>
          <cell r="N64">
            <v>0</v>
          </cell>
          <cell r="O64">
            <v>0</v>
          </cell>
          <cell r="P64">
            <v>1</v>
          </cell>
          <cell r="Q64" t="str">
            <v>Tiwi Bombers</v>
          </cell>
        </row>
        <row r="65">
          <cell r="E65" t="str">
            <v>32 H Moloney</v>
          </cell>
          <cell r="F65">
            <v>2</v>
          </cell>
          <cell r="G65">
            <v>3</v>
          </cell>
          <cell r="H65">
            <v>5</v>
          </cell>
          <cell r="I65">
            <v>0</v>
          </cell>
          <cell r="J65">
            <v>1</v>
          </cell>
          <cell r="K65">
            <v>1</v>
          </cell>
          <cell r="L65">
            <v>14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Tiwi Bombers</v>
          </cell>
        </row>
        <row r="66">
          <cell r="E66" t="str">
            <v>43 K Apuatimi</v>
          </cell>
          <cell r="F66">
            <v>2</v>
          </cell>
          <cell r="G66">
            <v>3</v>
          </cell>
          <cell r="H66">
            <v>5</v>
          </cell>
          <cell r="I66">
            <v>1</v>
          </cell>
          <cell r="J66">
            <v>0</v>
          </cell>
          <cell r="K66">
            <v>0</v>
          </cell>
          <cell r="L66">
            <v>0</v>
          </cell>
          <cell r="M66">
            <v>2</v>
          </cell>
          <cell r="N66">
            <v>0</v>
          </cell>
          <cell r="O66">
            <v>0</v>
          </cell>
          <cell r="P66">
            <v>0</v>
          </cell>
          <cell r="Q66" t="str">
            <v>Tiwi Bombers</v>
          </cell>
        </row>
        <row r="67">
          <cell r="E67" t="str">
            <v>46 U Kerinaiua</v>
          </cell>
          <cell r="F67">
            <v>4</v>
          </cell>
          <cell r="G67">
            <v>1</v>
          </cell>
          <cell r="H67">
            <v>5</v>
          </cell>
          <cell r="I67">
            <v>2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2</v>
          </cell>
          <cell r="O67">
            <v>0</v>
          </cell>
          <cell r="P67">
            <v>0</v>
          </cell>
          <cell r="Q67" t="str">
            <v>Tiwi Bombers</v>
          </cell>
        </row>
        <row r="68">
          <cell r="E68" t="str">
            <v>06 J Stokes</v>
          </cell>
          <cell r="F68">
            <v>17</v>
          </cell>
          <cell r="G68">
            <v>10</v>
          </cell>
          <cell r="H68">
            <v>27</v>
          </cell>
          <cell r="I68">
            <v>6</v>
          </cell>
          <cell r="J68">
            <v>1</v>
          </cell>
          <cell r="K68">
            <v>7</v>
          </cell>
          <cell r="L68">
            <v>0</v>
          </cell>
          <cell r="M68">
            <v>11</v>
          </cell>
          <cell r="N68">
            <v>3</v>
          </cell>
          <cell r="O68">
            <v>2</v>
          </cell>
          <cell r="P68">
            <v>2</v>
          </cell>
          <cell r="Q68" t="str">
            <v>Darwin Buffaloes</v>
          </cell>
        </row>
        <row r="69">
          <cell r="E69" t="str">
            <v>14 L McKenzie</v>
          </cell>
          <cell r="F69">
            <v>14</v>
          </cell>
          <cell r="G69">
            <v>9</v>
          </cell>
          <cell r="H69">
            <v>23</v>
          </cell>
          <cell r="I69">
            <v>7</v>
          </cell>
          <cell r="J69">
            <v>2</v>
          </cell>
          <cell r="K69">
            <v>4</v>
          </cell>
          <cell r="L69">
            <v>4</v>
          </cell>
          <cell r="M69">
            <v>4</v>
          </cell>
          <cell r="N69">
            <v>2</v>
          </cell>
          <cell r="O69">
            <v>2</v>
          </cell>
          <cell r="P69">
            <v>1</v>
          </cell>
          <cell r="Q69" t="str">
            <v>Darwin Buffaloes</v>
          </cell>
        </row>
        <row r="70">
          <cell r="E70" t="str">
            <v>03 J Collinson</v>
          </cell>
          <cell r="F70">
            <v>15</v>
          </cell>
          <cell r="G70">
            <v>2</v>
          </cell>
          <cell r="H70">
            <v>17</v>
          </cell>
          <cell r="I70">
            <v>5</v>
          </cell>
          <cell r="J70">
            <v>2</v>
          </cell>
          <cell r="K70">
            <v>0</v>
          </cell>
          <cell r="L70">
            <v>0</v>
          </cell>
          <cell r="M70">
            <v>5</v>
          </cell>
          <cell r="N70">
            <v>0</v>
          </cell>
          <cell r="O70">
            <v>3</v>
          </cell>
          <cell r="P70">
            <v>1</v>
          </cell>
          <cell r="Q70" t="str">
            <v>Darwin Buffaloes</v>
          </cell>
        </row>
        <row r="71">
          <cell r="E71" t="str">
            <v>13 J Clark</v>
          </cell>
          <cell r="F71">
            <v>9</v>
          </cell>
          <cell r="G71">
            <v>8</v>
          </cell>
          <cell r="H71">
            <v>17</v>
          </cell>
          <cell r="I71">
            <v>5</v>
          </cell>
          <cell r="J71">
            <v>1</v>
          </cell>
          <cell r="K71">
            <v>1</v>
          </cell>
          <cell r="L71">
            <v>0</v>
          </cell>
          <cell r="M71">
            <v>1</v>
          </cell>
          <cell r="N71">
            <v>2</v>
          </cell>
          <cell r="O71">
            <v>0</v>
          </cell>
          <cell r="P71">
            <v>0</v>
          </cell>
          <cell r="Q71" t="str">
            <v>Darwin Buffaloes</v>
          </cell>
        </row>
        <row r="72">
          <cell r="E72" t="str">
            <v>19 B Foster</v>
          </cell>
          <cell r="F72">
            <v>12</v>
          </cell>
          <cell r="G72">
            <v>5</v>
          </cell>
          <cell r="H72">
            <v>17</v>
          </cell>
          <cell r="I72">
            <v>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</v>
          </cell>
          <cell r="P72">
            <v>2</v>
          </cell>
          <cell r="Q72" t="str">
            <v>Darwin Buffaloes</v>
          </cell>
        </row>
        <row r="73">
          <cell r="E73" t="str">
            <v>15 J Clarke</v>
          </cell>
          <cell r="F73">
            <v>9</v>
          </cell>
          <cell r="G73">
            <v>7</v>
          </cell>
          <cell r="H73">
            <v>16</v>
          </cell>
          <cell r="I73">
            <v>3</v>
          </cell>
          <cell r="J73">
            <v>3</v>
          </cell>
          <cell r="K73">
            <v>0</v>
          </cell>
          <cell r="L73">
            <v>0</v>
          </cell>
          <cell r="M73">
            <v>1</v>
          </cell>
          <cell r="N73">
            <v>1</v>
          </cell>
          <cell r="O73">
            <v>1</v>
          </cell>
          <cell r="P73">
            <v>3</v>
          </cell>
          <cell r="Q73" t="str">
            <v>Darwin Buffaloes</v>
          </cell>
        </row>
        <row r="74">
          <cell r="E74" t="str">
            <v>43 M Coombes</v>
          </cell>
          <cell r="F74">
            <v>8</v>
          </cell>
          <cell r="G74">
            <v>8</v>
          </cell>
          <cell r="H74">
            <v>16</v>
          </cell>
          <cell r="I74">
            <v>2</v>
          </cell>
          <cell r="J74">
            <v>4</v>
          </cell>
          <cell r="K74">
            <v>2</v>
          </cell>
          <cell r="L74">
            <v>0</v>
          </cell>
          <cell r="M74">
            <v>4</v>
          </cell>
          <cell r="N74">
            <v>0</v>
          </cell>
          <cell r="O74">
            <v>1</v>
          </cell>
          <cell r="P74">
            <v>0</v>
          </cell>
          <cell r="Q74" t="str">
            <v>Darwin Buffaloes</v>
          </cell>
        </row>
        <row r="75">
          <cell r="E75" t="str">
            <v>05 A Hodor</v>
          </cell>
          <cell r="F75">
            <v>11</v>
          </cell>
          <cell r="G75">
            <v>4</v>
          </cell>
          <cell r="H75">
            <v>15</v>
          </cell>
          <cell r="I75">
            <v>3</v>
          </cell>
          <cell r="J75">
            <v>3</v>
          </cell>
          <cell r="K75">
            <v>4</v>
          </cell>
          <cell r="L75">
            <v>0</v>
          </cell>
          <cell r="M75">
            <v>4</v>
          </cell>
          <cell r="N75">
            <v>2</v>
          </cell>
          <cell r="O75">
            <v>0</v>
          </cell>
          <cell r="P75">
            <v>0</v>
          </cell>
          <cell r="Q75" t="str">
            <v>Darwin Buffaloes</v>
          </cell>
        </row>
        <row r="76">
          <cell r="E76" t="str">
            <v>10 B Stokes</v>
          </cell>
          <cell r="F76">
            <v>14</v>
          </cell>
          <cell r="G76">
            <v>1</v>
          </cell>
          <cell r="H76">
            <v>15</v>
          </cell>
          <cell r="I76">
            <v>4</v>
          </cell>
          <cell r="J76">
            <v>1</v>
          </cell>
          <cell r="K76">
            <v>2</v>
          </cell>
          <cell r="L76">
            <v>0</v>
          </cell>
          <cell r="M76">
            <v>4</v>
          </cell>
          <cell r="N76">
            <v>5</v>
          </cell>
          <cell r="O76">
            <v>1</v>
          </cell>
          <cell r="P76">
            <v>0</v>
          </cell>
          <cell r="Q76" t="str">
            <v>Darwin Buffaloes</v>
          </cell>
        </row>
        <row r="77">
          <cell r="E77" t="str">
            <v>18 I Palmer</v>
          </cell>
          <cell r="F77">
            <v>12</v>
          </cell>
          <cell r="G77">
            <v>3</v>
          </cell>
          <cell r="H77">
            <v>15</v>
          </cell>
          <cell r="I77">
            <v>8</v>
          </cell>
          <cell r="J77">
            <v>1</v>
          </cell>
          <cell r="K77">
            <v>1</v>
          </cell>
          <cell r="L77">
            <v>0</v>
          </cell>
          <cell r="M77">
            <v>1</v>
          </cell>
          <cell r="N77">
            <v>0</v>
          </cell>
          <cell r="O77">
            <v>4</v>
          </cell>
          <cell r="P77">
            <v>1</v>
          </cell>
          <cell r="Q77" t="str">
            <v>Darwin Buffaloes</v>
          </cell>
        </row>
        <row r="78">
          <cell r="E78" t="str">
            <v>21 D Gordon</v>
          </cell>
          <cell r="F78">
            <v>12</v>
          </cell>
          <cell r="G78">
            <v>3</v>
          </cell>
          <cell r="H78">
            <v>15</v>
          </cell>
          <cell r="I78">
            <v>3</v>
          </cell>
          <cell r="J78">
            <v>3</v>
          </cell>
          <cell r="K78">
            <v>0</v>
          </cell>
          <cell r="L78">
            <v>0</v>
          </cell>
          <cell r="M78">
            <v>2</v>
          </cell>
          <cell r="N78">
            <v>6</v>
          </cell>
          <cell r="O78">
            <v>0</v>
          </cell>
          <cell r="P78">
            <v>0</v>
          </cell>
          <cell r="Q78" t="str">
            <v>Darwin Buffaloes</v>
          </cell>
        </row>
        <row r="79">
          <cell r="E79" t="str">
            <v>27 D Kaipara</v>
          </cell>
          <cell r="F79">
            <v>11</v>
          </cell>
          <cell r="G79">
            <v>4</v>
          </cell>
          <cell r="H79">
            <v>15</v>
          </cell>
          <cell r="I79">
            <v>5</v>
          </cell>
          <cell r="J79">
            <v>2</v>
          </cell>
          <cell r="K79">
            <v>2</v>
          </cell>
          <cell r="L79">
            <v>0</v>
          </cell>
          <cell r="M79">
            <v>4</v>
          </cell>
          <cell r="N79">
            <v>0</v>
          </cell>
          <cell r="O79">
            <v>0</v>
          </cell>
          <cell r="P79">
            <v>1</v>
          </cell>
          <cell r="Q79" t="str">
            <v>Darwin Buffaloes</v>
          </cell>
        </row>
        <row r="80">
          <cell r="E80" t="str">
            <v>33 M Campbell</v>
          </cell>
          <cell r="F80">
            <v>10</v>
          </cell>
          <cell r="G80">
            <v>5</v>
          </cell>
          <cell r="H80">
            <v>15</v>
          </cell>
          <cell r="I80">
            <v>4</v>
          </cell>
          <cell r="J80">
            <v>2</v>
          </cell>
          <cell r="K80">
            <v>1</v>
          </cell>
          <cell r="L80">
            <v>0</v>
          </cell>
          <cell r="M80">
            <v>3</v>
          </cell>
          <cell r="N80">
            <v>1</v>
          </cell>
          <cell r="O80">
            <v>2</v>
          </cell>
          <cell r="P80">
            <v>1</v>
          </cell>
          <cell r="Q80" t="str">
            <v>Darwin Buffaloes</v>
          </cell>
        </row>
        <row r="81">
          <cell r="E81" t="str">
            <v>25 C Atkinson</v>
          </cell>
          <cell r="F81">
            <v>9</v>
          </cell>
          <cell r="G81">
            <v>5</v>
          </cell>
          <cell r="H81">
            <v>14</v>
          </cell>
          <cell r="I81">
            <v>3</v>
          </cell>
          <cell r="J81">
            <v>1</v>
          </cell>
          <cell r="K81">
            <v>4</v>
          </cell>
          <cell r="L81">
            <v>9</v>
          </cell>
          <cell r="M81">
            <v>2</v>
          </cell>
          <cell r="N81">
            <v>1</v>
          </cell>
          <cell r="O81">
            <v>0</v>
          </cell>
          <cell r="P81">
            <v>1</v>
          </cell>
          <cell r="Q81" t="str">
            <v>Darwin Buffaloes</v>
          </cell>
        </row>
        <row r="82">
          <cell r="E82" t="str">
            <v>09 A Stokes</v>
          </cell>
          <cell r="F82">
            <v>7</v>
          </cell>
          <cell r="G82">
            <v>5</v>
          </cell>
          <cell r="H82">
            <v>12</v>
          </cell>
          <cell r="I82">
            <v>3</v>
          </cell>
          <cell r="J82">
            <v>2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1</v>
          </cell>
          <cell r="Q82" t="str">
            <v>Darwin Buffaloes</v>
          </cell>
        </row>
        <row r="83">
          <cell r="E83" t="str">
            <v>35 C Abala</v>
          </cell>
          <cell r="F83">
            <v>6</v>
          </cell>
          <cell r="G83">
            <v>5</v>
          </cell>
          <cell r="H83">
            <v>11</v>
          </cell>
          <cell r="I83">
            <v>3</v>
          </cell>
          <cell r="J83">
            <v>1</v>
          </cell>
          <cell r="K83">
            <v>0</v>
          </cell>
          <cell r="L83">
            <v>0</v>
          </cell>
          <cell r="M83">
            <v>2</v>
          </cell>
          <cell r="N83">
            <v>0</v>
          </cell>
          <cell r="O83">
            <v>2</v>
          </cell>
          <cell r="P83">
            <v>0</v>
          </cell>
          <cell r="Q83" t="str">
            <v>Darwin Buffaloes</v>
          </cell>
        </row>
        <row r="84">
          <cell r="E84" t="str">
            <v>22 K Kossack</v>
          </cell>
          <cell r="F84">
            <v>7</v>
          </cell>
          <cell r="G84">
            <v>3</v>
          </cell>
          <cell r="H84">
            <v>10</v>
          </cell>
          <cell r="I84">
            <v>4</v>
          </cell>
          <cell r="J84">
            <v>0</v>
          </cell>
          <cell r="K84">
            <v>1</v>
          </cell>
          <cell r="L84">
            <v>0</v>
          </cell>
          <cell r="M84">
            <v>4</v>
          </cell>
          <cell r="N84">
            <v>2</v>
          </cell>
          <cell r="O84">
            <v>0</v>
          </cell>
          <cell r="P84">
            <v>0</v>
          </cell>
          <cell r="Q84" t="str">
            <v>Darwin Buffaloes</v>
          </cell>
        </row>
        <row r="85">
          <cell r="E85" t="str">
            <v>24 A James</v>
          </cell>
          <cell r="F85">
            <v>7</v>
          </cell>
          <cell r="G85">
            <v>3</v>
          </cell>
          <cell r="H85">
            <v>10</v>
          </cell>
          <cell r="I85">
            <v>5</v>
          </cell>
          <cell r="J85">
            <v>2</v>
          </cell>
          <cell r="K85">
            <v>2</v>
          </cell>
          <cell r="L85">
            <v>0</v>
          </cell>
          <cell r="M85">
            <v>1</v>
          </cell>
          <cell r="N85">
            <v>2</v>
          </cell>
          <cell r="O85">
            <v>0</v>
          </cell>
          <cell r="P85">
            <v>0</v>
          </cell>
          <cell r="Q85" t="str">
            <v>Darwin Buffaloes</v>
          </cell>
        </row>
        <row r="86">
          <cell r="E86" t="str">
            <v>04 S Ahmat</v>
          </cell>
          <cell r="F86">
            <v>5</v>
          </cell>
          <cell r="G86">
            <v>4</v>
          </cell>
          <cell r="H86">
            <v>9</v>
          </cell>
          <cell r="I86">
            <v>1</v>
          </cell>
          <cell r="J86">
            <v>3</v>
          </cell>
          <cell r="K86">
            <v>2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 t="str">
            <v>Darwin Buffaloes</v>
          </cell>
        </row>
        <row r="87">
          <cell r="E87" t="str">
            <v>07 T Eldridge</v>
          </cell>
          <cell r="F87">
            <v>7</v>
          </cell>
          <cell r="G87">
            <v>2</v>
          </cell>
          <cell r="H87">
            <v>9</v>
          </cell>
          <cell r="I87">
            <v>3</v>
          </cell>
          <cell r="J87">
            <v>3</v>
          </cell>
          <cell r="K87">
            <v>0</v>
          </cell>
          <cell r="L87">
            <v>0</v>
          </cell>
          <cell r="M87">
            <v>0</v>
          </cell>
          <cell r="N87">
            <v>3</v>
          </cell>
          <cell r="O87">
            <v>0</v>
          </cell>
          <cell r="P87">
            <v>0</v>
          </cell>
          <cell r="Q87" t="str">
            <v>Darwin Buffaloes</v>
          </cell>
        </row>
        <row r="88">
          <cell r="E88" t="str">
            <v>08 X Grant</v>
          </cell>
          <cell r="F88">
            <v>6</v>
          </cell>
          <cell r="G88">
            <v>3</v>
          </cell>
          <cell r="H88">
            <v>9</v>
          </cell>
          <cell r="I88">
            <v>4</v>
          </cell>
          <cell r="J88">
            <v>1</v>
          </cell>
          <cell r="K88">
            <v>0</v>
          </cell>
          <cell r="L88">
            <v>0</v>
          </cell>
          <cell r="M88">
            <v>1</v>
          </cell>
          <cell r="N88">
            <v>1</v>
          </cell>
          <cell r="O88">
            <v>0</v>
          </cell>
          <cell r="P88">
            <v>0</v>
          </cell>
          <cell r="Q88" t="str">
            <v>Darwin Buffaloes</v>
          </cell>
        </row>
        <row r="89">
          <cell r="E89" t="str">
            <v>12 K Maroney</v>
          </cell>
          <cell r="F89">
            <v>4</v>
          </cell>
          <cell r="G89">
            <v>2</v>
          </cell>
          <cell r="H89">
            <v>6</v>
          </cell>
          <cell r="I89">
            <v>1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Darwin Buffaloes</v>
          </cell>
        </row>
        <row r="90">
          <cell r="E90" t="str">
            <v>26 S Mannagh</v>
          </cell>
          <cell r="F90">
            <v>19</v>
          </cell>
          <cell r="G90">
            <v>5</v>
          </cell>
          <cell r="H90">
            <v>24</v>
          </cell>
          <cell r="I90">
            <v>4</v>
          </cell>
          <cell r="J90">
            <v>4</v>
          </cell>
          <cell r="K90">
            <v>4</v>
          </cell>
          <cell r="L90">
            <v>0</v>
          </cell>
          <cell r="M90">
            <v>7</v>
          </cell>
          <cell r="N90">
            <v>4</v>
          </cell>
          <cell r="O90">
            <v>0</v>
          </cell>
          <cell r="P90">
            <v>2</v>
          </cell>
          <cell r="Q90" t="str">
            <v>Wanderers</v>
          </cell>
        </row>
        <row r="91">
          <cell r="E91" t="str">
            <v>24 B McLean</v>
          </cell>
          <cell r="F91">
            <v>17</v>
          </cell>
          <cell r="G91">
            <v>5</v>
          </cell>
          <cell r="H91">
            <v>22</v>
          </cell>
          <cell r="I91">
            <v>7</v>
          </cell>
          <cell r="J91">
            <v>3</v>
          </cell>
          <cell r="K91">
            <v>1</v>
          </cell>
          <cell r="L91">
            <v>0</v>
          </cell>
          <cell r="M91">
            <v>2</v>
          </cell>
          <cell r="N91">
            <v>5</v>
          </cell>
          <cell r="O91">
            <v>0</v>
          </cell>
          <cell r="P91">
            <v>0</v>
          </cell>
          <cell r="Q91" t="str">
            <v>Wanderers</v>
          </cell>
        </row>
        <row r="92">
          <cell r="E92" t="str">
            <v>29 W Williams</v>
          </cell>
          <cell r="F92">
            <v>12</v>
          </cell>
          <cell r="G92">
            <v>6</v>
          </cell>
          <cell r="H92">
            <v>18</v>
          </cell>
          <cell r="I92">
            <v>1</v>
          </cell>
          <cell r="J92">
            <v>4</v>
          </cell>
          <cell r="K92">
            <v>0</v>
          </cell>
          <cell r="L92">
            <v>0</v>
          </cell>
          <cell r="M92">
            <v>3</v>
          </cell>
          <cell r="N92">
            <v>4</v>
          </cell>
          <cell r="O92">
            <v>0</v>
          </cell>
          <cell r="P92">
            <v>0</v>
          </cell>
          <cell r="Q92" t="str">
            <v>Wanderers</v>
          </cell>
        </row>
        <row r="93">
          <cell r="E93" t="str">
            <v>25 B Newman</v>
          </cell>
          <cell r="F93">
            <v>10</v>
          </cell>
          <cell r="G93">
            <v>7</v>
          </cell>
          <cell r="H93">
            <v>17</v>
          </cell>
          <cell r="I93">
            <v>8</v>
          </cell>
          <cell r="J93">
            <v>0</v>
          </cell>
          <cell r="K93">
            <v>1</v>
          </cell>
          <cell r="L93">
            <v>0</v>
          </cell>
          <cell r="M93">
            <v>2</v>
          </cell>
          <cell r="N93">
            <v>5</v>
          </cell>
          <cell r="O93">
            <v>0</v>
          </cell>
          <cell r="P93">
            <v>1</v>
          </cell>
          <cell r="Q93" t="str">
            <v>Wanderers</v>
          </cell>
        </row>
        <row r="94">
          <cell r="E94" t="str">
            <v>33 B Eddy</v>
          </cell>
          <cell r="F94">
            <v>14</v>
          </cell>
          <cell r="G94">
            <v>3</v>
          </cell>
          <cell r="H94">
            <v>17</v>
          </cell>
          <cell r="I94">
            <v>10</v>
          </cell>
          <cell r="J94">
            <v>0</v>
          </cell>
          <cell r="K94">
            <v>2</v>
          </cell>
          <cell r="L94">
            <v>0</v>
          </cell>
          <cell r="M94">
            <v>2</v>
          </cell>
          <cell r="N94">
            <v>0</v>
          </cell>
          <cell r="O94">
            <v>1</v>
          </cell>
          <cell r="P94">
            <v>2</v>
          </cell>
          <cell r="Q94" t="str">
            <v>Wanderers</v>
          </cell>
        </row>
        <row r="95">
          <cell r="E95" t="str">
            <v>07 S Thorne</v>
          </cell>
          <cell r="F95">
            <v>11</v>
          </cell>
          <cell r="G95">
            <v>4</v>
          </cell>
          <cell r="H95">
            <v>15</v>
          </cell>
          <cell r="I95">
            <v>4</v>
          </cell>
          <cell r="J95">
            <v>1</v>
          </cell>
          <cell r="K95">
            <v>1</v>
          </cell>
          <cell r="L95">
            <v>0</v>
          </cell>
          <cell r="M95">
            <v>2</v>
          </cell>
          <cell r="N95">
            <v>0</v>
          </cell>
          <cell r="O95">
            <v>2</v>
          </cell>
          <cell r="P95">
            <v>0</v>
          </cell>
          <cell r="Q95" t="str">
            <v>Wanderers</v>
          </cell>
        </row>
        <row r="96">
          <cell r="E96" t="str">
            <v>30 B Hodgson</v>
          </cell>
          <cell r="F96">
            <v>9</v>
          </cell>
          <cell r="G96">
            <v>6</v>
          </cell>
          <cell r="H96">
            <v>15</v>
          </cell>
          <cell r="I96">
            <v>4</v>
          </cell>
          <cell r="J96">
            <v>5</v>
          </cell>
          <cell r="K96">
            <v>2</v>
          </cell>
          <cell r="L96">
            <v>0</v>
          </cell>
          <cell r="M96">
            <v>3</v>
          </cell>
          <cell r="N96">
            <v>4</v>
          </cell>
          <cell r="O96">
            <v>0</v>
          </cell>
          <cell r="P96">
            <v>2</v>
          </cell>
          <cell r="Q96" t="str">
            <v>Wanderers</v>
          </cell>
        </row>
        <row r="97">
          <cell r="E97" t="str">
            <v>06 K Smith Thompson</v>
          </cell>
          <cell r="F97">
            <v>10</v>
          </cell>
          <cell r="G97">
            <v>4</v>
          </cell>
          <cell r="H97">
            <v>14</v>
          </cell>
          <cell r="I97">
            <v>3</v>
          </cell>
          <cell r="J97">
            <v>3</v>
          </cell>
          <cell r="K97">
            <v>1</v>
          </cell>
          <cell r="L97">
            <v>0</v>
          </cell>
          <cell r="M97">
            <v>2</v>
          </cell>
          <cell r="N97">
            <v>1</v>
          </cell>
          <cell r="O97">
            <v>0</v>
          </cell>
          <cell r="P97">
            <v>1</v>
          </cell>
          <cell r="Q97" t="str">
            <v>Wanderers</v>
          </cell>
        </row>
        <row r="98">
          <cell r="E98" t="str">
            <v>35 M Motlop</v>
          </cell>
          <cell r="F98">
            <v>4</v>
          </cell>
          <cell r="G98">
            <v>10</v>
          </cell>
          <cell r="H98">
            <v>14</v>
          </cell>
          <cell r="I98">
            <v>0</v>
          </cell>
          <cell r="J98">
            <v>5</v>
          </cell>
          <cell r="K98">
            <v>0</v>
          </cell>
          <cell r="L98">
            <v>0</v>
          </cell>
          <cell r="M98">
            <v>0</v>
          </cell>
          <cell r="N98">
            <v>1</v>
          </cell>
          <cell r="O98">
            <v>0</v>
          </cell>
          <cell r="P98">
            <v>0</v>
          </cell>
          <cell r="Q98" t="str">
            <v>Wanderers</v>
          </cell>
        </row>
        <row r="99">
          <cell r="E99" t="str">
            <v>05 S Bates</v>
          </cell>
          <cell r="F99">
            <v>9</v>
          </cell>
          <cell r="G99">
            <v>4</v>
          </cell>
          <cell r="H99">
            <v>13</v>
          </cell>
          <cell r="I99">
            <v>2</v>
          </cell>
          <cell r="J99">
            <v>3</v>
          </cell>
          <cell r="K99">
            <v>1</v>
          </cell>
          <cell r="L99">
            <v>0</v>
          </cell>
          <cell r="M99">
            <v>5</v>
          </cell>
          <cell r="N99">
            <v>1</v>
          </cell>
          <cell r="O99">
            <v>1</v>
          </cell>
          <cell r="P99">
            <v>0</v>
          </cell>
          <cell r="Q99" t="str">
            <v>Wanderers</v>
          </cell>
        </row>
        <row r="100">
          <cell r="E100" t="str">
            <v>14 Joel Cubillo</v>
          </cell>
          <cell r="F100">
            <v>5</v>
          </cell>
          <cell r="G100">
            <v>8</v>
          </cell>
          <cell r="H100">
            <v>13</v>
          </cell>
          <cell r="I100">
            <v>2</v>
          </cell>
          <cell r="J100">
            <v>3</v>
          </cell>
          <cell r="K100">
            <v>0</v>
          </cell>
          <cell r="L100">
            <v>0</v>
          </cell>
          <cell r="M100">
            <v>2</v>
          </cell>
          <cell r="N100">
            <v>1</v>
          </cell>
          <cell r="O100">
            <v>0</v>
          </cell>
          <cell r="P100">
            <v>0</v>
          </cell>
          <cell r="Q100" t="str">
            <v>Wanderers</v>
          </cell>
        </row>
        <row r="101">
          <cell r="E101" t="str">
            <v>08 Josh Cubillo</v>
          </cell>
          <cell r="F101">
            <v>7</v>
          </cell>
          <cell r="G101">
            <v>5</v>
          </cell>
          <cell r="H101">
            <v>12</v>
          </cell>
          <cell r="I101">
            <v>4</v>
          </cell>
          <cell r="J101">
            <v>2</v>
          </cell>
          <cell r="K101">
            <v>1</v>
          </cell>
          <cell r="L101">
            <v>0</v>
          </cell>
          <cell r="M101">
            <v>5</v>
          </cell>
          <cell r="N101">
            <v>2</v>
          </cell>
          <cell r="O101">
            <v>0</v>
          </cell>
          <cell r="P101">
            <v>0</v>
          </cell>
          <cell r="Q101" t="str">
            <v>Wanderers</v>
          </cell>
        </row>
        <row r="102">
          <cell r="E102" t="str">
            <v>17 B Corey Culhane</v>
          </cell>
          <cell r="F102">
            <v>8</v>
          </cell>
          <cell r="G102">
            <v>4</v>
          </cell>
          <cell r="H102">
            <v>12</v>
          </cell>
          <cell r="I102">
            <v>2</v>
          </cell>
          <cell r="J102">
            <v>0</v>
          </cell>
          <cell r="K102">
            <v>1</v>
          </cell>
          <cell r="L102">
            <v>0</v>
          </cell>
          <cell r="M102">
            <v>1</v>
          </cell>
          <cell r="N102">
            <v>0</v>
          </cell>
          <cell r="O102">
            <v>2</v>
          </cell>
          <cell r="P102">
            <v>1</v>
          </cell>
          <cell r="Q102" t="str">
            <v>Wanderers</v>
          </cell>
        </row>
        <row r="103">
          <cell r="E103" t="str">
            <v>04 A Motlop</v>
          </cell>
          <cell r="F103">
            <v>7</v>
          </cell>
          <cell r="G103">
            <v>4</v>
          </cell>
          <cell r="H103">
            <v>11</v>
          </cell>
          <cell r="I103">
            <v>0</v>
          </cell>
          <cell r="J103">
            <v>2</v>
          </cell>
          <cell r="K103">
            <v>4</v>
          </cell>
          <cell r="L103">
            <v>0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 t="str">
            <v>Wanderers</v>
          </cell>
        </row>
        <row r="104">
          <cell r="E104" t="str">
            <v>28 D McFarlane</v>
          </cell>
          <cell r="F104">
            <v>4</v>
          </cell>
          <cell r="G104">
            <v>5</v>
          </cell>
          <cell r="H104">
            <v>9</v>
          </cell>
          <cell r="I104">
            <v>2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Wanderers</v>
          </cell>
        </row>
        <row r="105">
          <cell r="E105" t="str">
            <v>01 B Cubillo</v>
          </cell>
          <cell r="F105">
            <v>4</v>
          </cell>
          <cell r="G105">
            <v>3</v>
          </cell>
          <cell r="H105">
            <v>7</v>
          </cell>
          <cell r="I105">
            <v>1</v>
          </cell>
          <cell r="J105">
            <v>1</v>
          </cell>
          <cell r="K105">
            <v>0</v>
          </cell>
          <cell r="L105">
            <v>0</v>
          </cell>
          <cell r="M105">
            <v>1</v>
          </cell>
          <cell r="N105">
            <v>1</v>
          </cell>
          <cell r="O105">
            <v>0</v>
          </cell>
          <cell r="P105">
            <v>0</v>
          </cell>
          <cell r="Q105" t="str">
            <v>Wanderers</v>
          </cell>
        </row>
        <row r="106">
          <cell r="E106" t="str">
            <v>22 D Fuller</v>
          </cell>
          <cell r="F106">
            <v>5</v>
          </cell>
          <cell r="G106">
            <v>1</v>
          </cell>
          <cell r="H106">
            <v>6</v>
          </cell>
          <cell r="I106">
            <v>2</v>
          </cell>
          <cell r="J106">
            <v>0</v>
          </cell>
          <cell r="K106">
            <v>2</v>
          </cell>
          <cell r="L106">
            <v>0</v>
          </cell>
          <cell r="M106">
            <v>0</v>
          </cell>
          <cell r="N106">
            <v>3</v>
          </cell>
          <cell r="O106">
            <v>0</v>
          </cell>
          <cell r="P106">
            <v>0</v>
          </cell>
          <cell r="Q106" t="str">
            <v>Wanderers</v>
          </cell>
        </row>
        <row r="107">
          <cell r="E107" t="str">
            <v>13 B Motlop</v>
          </cell>
          <cell r="F107">
            <v>5</v>
          </cell>
          <cell r="G107">
            <v>0</v>
          </cell>
          <cell r="H107">
            <v>5</v>
          </cell>
          <cell r="I107">
            <v>1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2</v>
          </cell>
          <cell r="O107">
            <v>0</v>
          </cell>
          <cell r="P107">
            <v>0</v>
          </cell>
          <cell r="Q107" t="str">
            <v>Wanderers</v>
          </cell>
        </row>
        <row r="108">
          <cell r="E108" t="str">
            <v>23 J Priest</v>
          </cell>
          <cell r="F108">
            <v>3</v>
          </cell>
          <cell r="G108">
            <v>2</v>
          </cell>
          <cell r="H108">
            <v>5</v>
          </cell>
          <cell r="I108">
            <v>1</v>
          </cell>
          <cell r="J108">
            <v>2</v>
          </cell>
          <cell r="K108">
            <v>2</v>
          </cell>
          <cell r="L108">
            <v>6</v>
          </cell>
          <cell r="M108">
            <v>3</v>
          </cell>
          <cell r="N108">
            <v>1</v>
          </cell>
          <cell r="O108">
            <v>0</v>
          </cell>
          <cell r="P108">
            <v>0</v>
          </cell>
          <cell r="Q108" t="str">
            <v>Wanderers</v>
          </cell>
        </row>
        <row r="109">
          <cell r="E109" t="str">
            <v>15 M Garton</v>
          </cell>
          <cell r="F109">
            <v>1</v>
          </cell>
          <cell r="G109">
            <v>3</v>
          </cell>
          <cell r="H109">
            <v>4</v>
          </cell>
          <cell r="I109">
            <v>1</v>
          </cell>
          <cell r="J109">
            <v>2</v>
          </cell>
          <cell r="K109">
            <v>1</v>
          </cell>
          <cell r="L109">
            <v>10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Wanderers</v>
          </cell>
        </row>
        <row r="110">
          <cell r="E110" t="str">
            <v>10 M Totham</v>
          </cell>
          <cell r="F110">
            <v>0</v>
          </cell>
          <cell r="G110">
            <v>1</v>
          </cell>
          <cell r="H110">
            <v>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Wanderers</v>
          </cell>
        </row>
        <row r="111">
          <cell r="E111" t="str">
            <v>19 J Jeffrey</v>
          </cell>
          <cell r="F111">
            <v>1</v>
          </cell>
          <cell r="G111">
            <v>0</v>
          </cell>
          <cell r="H111">
            <v>1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Wanderers</v>
          </cell>
        </row>
        <row r="112">
          <cell r="E112" t="str">
            <v>10 L Ogden</v>
          </cell>
          <cell r="F112">
            <v>21</v>
          </cell>
          <cell r="G112">
            <v>8</v>
          </cell>
          <cell r="H112">
            <v>29</v>
          </cell>
          <cell r="I112">
            <v>4</v>
          </cell>
          <cell r="J112">
            <v>2</v>
          </cell>
          <cell r="K112">
            <v>1</v>
          </cell>
          <cell r="L112">
            <v>0</v>
          </cell>
          <cell r="M112">
            <v>4</v>
          </cell>
          <cell r="N112">
            <v>9</v>
          </cell>
          <cell r="O112">
            <v>0</v>
          </cell>
          <cell r="P112">
            <v>0</v>
          </cell>
          <cell r="Q112" t="str">
            <v>Southern Districts</v>
          </cell>
        </row>
        <row r="113">
          <cell r="E113" t="str">
            <v>04 D Staunton</v>
          </cell>
          <cell r="F113">
            <v>15</v>
          </cell>
          <cell r="G113">
            <v>6</v>
          </cell>
          <cell r="H113">
            <v>21</v>
          </cell>
          <cell r="I113">
            <v>5</v>
          </cell>
          <cell r="J113">
            <v>5</v>
          </cell>
          <cell r="K113">
            <v>4</v>
          </cell>
          <cell r="L113">
            <v>0</v>
          </cell>
          <cell r="M113">
            <v>6</v>
          </cell>
          <cell r="N113">
            <v>0</v>
          </cell>
          <cell r="O113">
            <v>1</v>
          </cell>
          <cell r="P113">
            <v>0</v>
          </cell>
          <cell r="Q113" t="str">
            <v>Southern Districts</v>
          </cell>
        </row>
        <row r="114">
          <cell r="E114" t="str">
            <v>16 B Rolfe</v>
          </cell>
          <cell r="F114">
            <v>13</v>
          </cell>
          <cell r="G114">
            <v>7</v>
          </cell>
          <cell r="H114">
            <v>20</v>
          </cell>
          <cell r="I114">
            <v>8</v>
          </cell>
          <cell r="J114">
            <v>0</v>
          </cell>
          <cell r="K114">
            <v>2</v>
          </cell>
          <cell r="L114">
            <v>0</v>
          </cell>
          <cell r="M114">
            <v>5</v>
          </cell>
          <cell r="N114">
            <v>0</v>
          </cell>
          <cell r="O114">
            <v>3</v>
          </cell>
          <cell r="P114">
            <v>0</v>
          </cell>
          <cell r="Q114" t="str">
            <v>Southern Districts</v>
          </cell>
        </row>
        <row r="115">
          <cell r="E115" t="str">
            <v>08 M Bowden</v>
          </cell>
          <cell r="F115">
            <v>17</v>
          </cell>
          <cell r="G115">
            <v>2</v>
          </cell>
          <cell r="H115">
            <v>19</v>
          </cell>
          <cell r="I115">
            <v>5</v>
          </cell>
          <cell r="J115">
            <v>0</v>
          </cell>
          <cell r="K115">
            <v>1</v>
          </cell>
          <cell r="L115">
            <v>0</v>
          </cell>
          <cell r="M115">
            <v>3</v>
          </cell>
          <cell r="N115">
            <v>7</v>
          </cell>
          <cell r="O115">
            <v>0</v>
          </cell>
          <cell r="P115">
            <v>1</v>
          </cell>
          <cell r="Q115" t="str">
            <v>Southern Districts</v>
          </cell>
        </row>
        <row r="116">
          <cell r="E116" t="str">
            <v>34 C McAdam</v>
          </cell>
          <cell r="F116">
            <v>12</v>
          </cell>
          <cell r="G116">
            <v>5</v>
          </cell>
          <cell r="H116">
            <v>17</v>
          </cell>
          <cell r="I116">
            <v>4</v>
          </cell>
          <cell r="J116">
            <v>1</v>
          </cell>
          <cell r="K116">
            <v>0</v>
          </cell>
          <cell r="L116">
            <v>0</v>
          </cell>
          <cell r="M116">
            <v>1</v>
          </cell>
          <cell r="N116">
            <v>3</v>
          </cell>
          <cell r="O116">
            <v>1</v>
          </cell>
          <cell r="P116">
            <v>0</v>
          </cell>
          <cell r="Q116" t="str">
            <v>Southern Districts</v>
          </cell>
        </row>
        <row r="117">
          <cell r="E117" t="str">
            <v>20 L Delahey</v>
          </cell>
          <cell r="F117">
            <v>6</v>
          </cell>
          <cell r="G117">
            <v>10</v>
          </cell>
          <cell r="H117">
            <v>16</v>
          </cell>
          <cell r="I117">
            <v>5</v>
          </cell>
          <cell r="J117">
            <v>2</v>
          </cell>
          <cell r="K117">
            <v>0</v>
          </cell>
          <cell r="L117">
            <v>0</v>
          </cell>
          <cell r="M117">
            <v>1</v>
          </cell>
          <cell r="N117">
            <v>4</v>
          </cell>
          <cell r="O117">
            <v>0</v>
          </cell>
          <cell r="P117">
            <v>0</v>
          </cell>
          <cell r="Q117" t="str">
            <v>Southern Districts</v>
          </cell>
        </row>
        <row r="118">
          <cell r="E118" t="str">
            <v>14 L Kiel</v>
          </cell>
          <cell r="F118">
            <v>9</v>
          </cell>
          <cell r="G118">
            <v>6</v>
          </cell>
          <cell r="H118">
            <v>15</v>
          </cell>
          <cell r="I118">
            <v>5</v>
          </cell>
          <cell r="J118">
            <v>7</v>
          </cell>
          <cell r="K118">
            <v>1</v>
          </cell>
          <cell r="L118">
            <v>0</v>
          </cell>
          <cell r="M118">
            <v>2</v>
          </cell>
          <cell r="N118">
            <v>0</v>
          </cell>
          <cell r="O118">
            <v>0</v>
          </cell>
          <cell r="P118">
            <v>2</v>
          </cell>
          <cell r="Q118" t="str">
            <v>Southern Districts</v>
          </cell>
        </row>
        <row r="119">
          <cell r="E119" t="str">
            <v>21 J Laba</v>
          </cell>
          <cell r="F119">
            <v>4</v>
          </cell>
          <cell r="G119">
            <v>10</v>
          </cell>
          <cell r="H119">
            <v>14</v>
          </cell>
          <cell r="I119">
            <v>2</v>
          </cell>
          <cell r="J119">
            <v>5</v>
          </cell>
          <cell r="K119">
            <v>2</v>
          </cell>
          <cell r="L119">
            <v>0</v>
          </cell>
          <cell r="M119">
            <v>1</v>
          </cell>
          <cell r="N119">
            <v>1</v>
          </cell>
          <cell r="O119">
            <v>0</v>
          </cell>
          <cell r="P119">
            <v>0</v>
          </cell>
          <cell r="Q119" t="str">
            <v>Southern Districts</v>
          </cell>
        </row>
        <row r="120">
          <cell r="E120" t="str">
            <v>36 D Robertson</v>
          </cell>
          <cell r="F120">
            <v>7</v>
          </cell>
          <cell r="G120">
            <v>7</v>
          </cell>
          <cell r="H120">
            <v>14</v>
          </cell>
          <cell r="I120">
            <v>1</v>
          </cell>
          <cell r="J120">
            <v>2</v>
          </cell>
          <cell r="K120">
            <v>2</v>
          </cell>
          <cell r="L120">
            <v>8</v>
          </cell>
          <cell r="M120">
            <v>6</v>
          </cell>
          <cell r="N120">
            <v>0</v>
          </cell>
          <cell r="O120">
            <v>0</v>
          </cell>
          <cell r="P120">
            <v>1</v>
          </cell>
          <cell r="Q120" t="str">
            <v>Southern Districts</v>
          </cell>
        </row>
        <row r="121">
          <cell r="E121" t="str">
            <v>07 B Rusca</v>
          </cell>
          <cell r="F121">
            <v>9</v>
          </cell>
          <cell r="G121">
            <v>4</v>
          </cell>
          <cell r="H121">
            <v>13</v>
          </cell>
          <cell r="I121">
            <v>4</v>
          </cell>
          <cell r="J121">
            <v>2</v>
          </cell>
          <cell r="K121">
            <v>1</v>
          </cell>
          <cell r="L121">
            <v>0</v>
          </cell>
          <cell r="M121">
            <v>1</v>
          </cell>
          <cell r="N121">
            <v>3</v>
          </cell>
          <cell r="O121">
            <v>0</v>
          </cell>
          <cell r="P121">
            <v>0</v>
          </cell>
          <cell r="Q121" t="str">
            <v>Southern Districts</v>
          </cell>
        </row>
        <row r="122">
          <cell r="E122" t="str">
            <v>12 M Duffy</v>
          </cell>
          <cell r="F122">
            <v>6</v>
          </cell>
          <cell r="G122">
            <v>7</v>
          </cell>
          <cell r="H122">
            <v>13</v>
          </cell>
          <cell r="I122">
            <v>5</v>
          </cell>
          <cell r="J122">
            <v>0</v>
          </cell>
          <cell r="K122">
            <v>1</v>
          </cell>
          <cell r="L122">
            <v>0</v>
          </cell>
          <cell r="M122">
            <v>0</v>
          </cell>
          <cell r="N122">
            <v>1</v>
          </cell>
          <cell r="O122">
            <v>0</v>
          </cell>
          <cell r="P122">
            <v>0</v>
          </cell>
          <cell r="Q122" t="str">
            <v>Southern Districts</v>
          </cell>
        </row>
        <row r="123">
          <cell r="E123" t="str">
            <v>17 Z Smith</v>
          </cell>
          <cell r="F123">
            <v>7</v>
          </cell>
          <cell r="G123">
            <v>6</v>
          </cell>
          <cell r="H123">
            <v>13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Southern Districts</v>
          </cell>
        </row>
        <row r="124">
          <cell r="E124" t="str">
            <v>02 Z Carter</v>
          </cell>
          <cell r="F124">
            <v>7</v>
          </cell>
          <cell r="G124">
            <v>5</v>
          </cell>
          <cell r="H124">
            <v>12</v>
          </cell>
          <cell r="I124">
            <v>3</v>
          </cell>
          <cell r="J124">
            <v>3</v>
          </cell>
          <cell r="K124">
            <v>0</v>
          </cell>
          <cell r="L124">
            <v>0</v>
          </cell>
          <cell r="M124">
            <v>3</v>
          </cell>
          <cell r="N124">
            <v>1</v>
          </cell>
          <cell r="O124">
            <v>0</v>
          </cell>
          <cell r="P124">
            <v>0</v>
          </cell>
          <cell r="Q124" t="str">
            <v>Southern Districts</v>
          </cell>
        </row>
        <row r="125">
          <cell r="E125" t="str">
            <v>13 J Watts</v>
          </cell>
          <cell r="F125">
            <v>5</v>
          </cell>
          <cell r="G125">
            <v>4</v>
          </cell>
          <cell r="H125">
            <v>9</v>
          </cell>
          <cell r="I125">
            <v>2</v>
          </cell>
          <cell r="J125">
            <v>0</v>
          </cell>
          <cell r="K125">
            <v>0</v>
          </cell>
          <cell r="L125">
            <v>0</v>
          </cell>
          <cell r="M125">
            <v>1</v>
          </cell>
          <cell r="N125">
            <v>2</v>
          </cell>
          <cell r="O125">
            <v>0</v>
          </cell>
          <cell r="P125">
            <v>0</v>
          </cell>
          <cell r="Q125" t="str">
            <v>Southern Districts</v>
          </cell>
        </row>
        <row r="126">
          <cell r="E126" t="str">
            <v>22 J Bell</v>
          </cell>
          <cell r="F126">
            <v>5</v>
          </cell>
          <cell r="G126">
            <v>3</v>
          </cell>
          <cell r="H126">
            <v>8</v>
          </cell>
          <cell r="I126">
            <v>2</v>
          </cell>
          <cell r="J126">
            <v>2</v>
          </cell>
          <cell r="K126">
            <v>1</v>
          </cell>
          <cell r="L126">
            <v>0</v>
          </cell>
          <cell r="M126">
            <v>3</v>
          </cell>
          <cell r="N126">
            <v>0</v>
          </cell>
          <cell r="O126">
            <v>0</v>
          </cell>
          <cell r="P126">
            <v>0</v>
          </cell>
          <cell r="Q126" t="str">
            <v>Southern Districts</v>
          </cell>
        </row>
        <row r="127">
          <cell r="E127" t="str">
            <v>32 J Innes</v>
          </cell>
          <cell r="F127">
            <v>5</v>
          </cell>
          <cell r="G127">
            <v>2</v>
          </cell>
          <cell r="H127">
            <v>7</v>
          </cell>
          <cell r="I127">
            <v>2</v>
          </cell>
          <cell r="J127">
            <v>3</v>
          </cell>
          <cell r="K127">
            <v>1</v>
          </cell>
          <cell r="L127">
            <v>0</v>
          </cell>
          <cell r="M127">
            <v>0</v>
          </cell>
          <cell r="N127">
            <v>3</v>
          </cell>
          <cell r="O127">
            <v>0</v>
          </cell>
          <cell r="P127">
            <v>0</v>
          </cell>
          <cell r="Q127" t="str">
            <v>Southern Districts</v>
          </cell>
        </row>
        <row r="128">
          <cell r="E128" t="str">
            <v>09 K Jones</v>
          </cell>
          <cell r="F128">
            <v>1</v>
          </cell>
          <cell r="G128">
            <v>5</v>
          </cell>
          <cell r="H128">
            <v>6</v>
          </cell>
          <cell r="I128">
            <v>1</v>
          </cell>
          <cell r="J128">
            <v>0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Southern Districts</v>
          </cell>
        </row>
        <row r="129">
          <cell r="E129" t="str">
            <v>24 A Boseley</v>
          </cell>
          <cell r="F129">
            <v>6</v>
          </cell>
          <cell r="G129">
            <v>0</v>
          </cell>
          <cell r="H129">
            <v>6</v>
          </cell>
          <cell r="I129">
            <v>3</v>
          </cell>
          <cell r="J129">
            <v>0</v>
          </cell>
          <cell r="K129">
            <v>0</v>
          </cell>
          <cell r="L129">
            <v>0</v>
          </cell>
          <cell r="M129">
            <v>3</v>
          </cell>
          <cell r="N129">
            <v>0</v>
          </cell>
          <cell r="O129">
            <v>1</v>
          </cell>
          <cell r="P129">
            <v>2</v>
          </cell>
          <cell r="Q129" t="str">
            <v>Southern Districts</v>
          </cell>
        </row>
        <row r="130">
          <cell r="E130" t="str">
            <v>01 J Whitehill</v>
          </cell>
          <cell r="F130">
            <v>1</v>
          </cell>
          <cell r="G130">
            <v>4</v>
          </cell>
          <cell r="H130">
            <v>5</v>
          </cell>
          <cell r="I130">
            <v>2</v>
          </cell>
          <cell r="J130">
            <v>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Southern Districts</v>
          </cell>
        </row>
        <row r="131">
          <cell r="E131" t="str">
            <v>15 J Farrar</v>
          </cell>
          <cell r="F131">
            <v>4</v>
          </cell>
          <cell r="G131">
            <v>1</v>
          </cell>
          <cell r="H131">
            <v>5</v>
          </cell>
          <cell r="I131">
            <v>4</v>
          </cell>
          <cell r="J131">
            <v>2</v>
          </cell>
          <cell r="K131">
            <v>0</v>
          </cell>
          <cell r="L131">
            <v>0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 t="str">
            <v>Southern Districts</v>
          </cell>
        </row>
        <row r="132">
          <cell r="E132" t="str">
            <v>35 P Gallow</v>
          </cell>
          <cell r="F132">
            <v>1</v>
          </cell>
          <cell r="G132">
            <v>4</v>
          </cell>
          <cell r="H132">
            <v>5</v>
          </cell>
          <cell r="I132">
            <v>1</v>
          </cell>
          <cell r="J132">
            <v>0</v>
          </cell>
          <cell r="K132">
            <v>0</v>
          </cell>
          <cell r="L132">
            <v>22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Southern Districts</v>
          </cell>
        </row>
        <row r="133">
          <cell r="E133" t="str">
            <v>29 A Venes</v>
          </cell>
          <cell r="F133">
            <v>3</v>
          </cell>
          <cell r="G133">
            <v>1</v>
          </cell>
          <cell r="H133">
            <v>4</v>
          </cell>
          <cell r="I133">
            <v>2</v>
          </cell>
          <cell r="J133">
            <v>1</v>
          </cell>
          <cell r="K133">
            <v>0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 t="str">
            <v>Southern Districts</v>
          </cell>
        </row>
        <row r="134">
          <cell r="E134" t="str">
            <v>22 D Bowles</v>
          </cell>
          <cell r="F134">
            <v>19</v>
          </cell>
          <cell r="G134">
            <v>7</v>
          </cell>
          <cell r="H134">
            <v>26</v>
          </cell>
          <cell r="I134">
            <v>6</v>
          </cell>
          <cell r="J134">
            <v>1</v>
          </cell>
          <cell r="K134">
            <v>1</v>
          </cell>
          <cell r="L134">
            <v>0</v>
          </cell>
          <cell r="M134">
            <v>3</v>
          </cell>
          <cell r="N134">
            <v>8</v>
          </cell>
          <cell r="O134">
            <v>0</v>
          </cell>
          <cell r="P134">
            <v>0</v>
          </cell>
          <cell r="Q134" t="str">
            <v>Nightcliff</v>
          </cell>
        </row>
        <row r="135">
          <cell r="E135" t="str">
            <v>23 B Filo</v>
          </cell>
          <cell r="F135">
            <v>13</v>
          </cell>
          <cell r="G135">
            <v>6</v>
          </cell>
          <cell r="H135">
            <v>19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9</v>
          </cell>
          <cell r="N135">
            <v>0</v>
          </cell>
          <cell r="O135">
            <v>1</v>
          </cell>
          <cell r="P135">
            <v>0</v>
          </cell>
          <cell r="Q135" t="str">
            <v>Nightcliff</v>
          </cell>
        </row>
        <row r="136">
          <cell r="E136" t="str">
            <v>10 C Ilett</v>
          </cell>
          <cell r="F136">
            <v>13</v>
          </cell>
          <cell r="G136">
            <v>5</v>
          </cell>
          <cell r="H136">
            <v>18</v>
          </cell>
          <cell r="I136">
            <v>6</v>
          </cell>
          <cell r="J136">
            <v>3</v>
          </cell>
          <cell r="K136">
            <v>4</v>
          </cell>
          <cell r="L136">
            <v>0</v>
          </cell>
          <cell r="M136">
            <v>0</v>
          </cell>
          <cell r="N136">
            <v>1</v>
          </cell>
          <cell r="O136">
            <v>2</v>
          </cell>
          <cell r="P136">
            <v>0</v>
          </cell>
          <cell r="Q136" t="str">
            <v>Nightcliff</v>
          </cell>
        </row>
        <row r="137">
          <cell r="E137" t="str">
            <v>33 S Wilson</v>
          </cell>
          <cell r="F137">
            <v>11</v>
          </cell>
          <cell r="G137">
            <v>7</v>
          </cell>
          <cell r="H137">
            <v>18</v>
          </cell>
          <cell r="I137">
            <v>1</v>
          </cell>
          <cell r="J137">
            <v>1</v>
          </cell>
          <cell r="K137">
            <v>1</v>
          </cell>
          <cell r="L137">
            <v>0</v>
          </cell>
          <cell r="M137">
            <v>2</v>
          </cell>
          <cell r="N137">
            <v>4</v>
          </cell>
          <cell r="O137">
            <v>0</v>
          </cell>
          <cell r="P137">
            <v>0</v>
          </cell>
          <cell r="Q137" t="str">
            <v>Nightcliff</v>
          </cell>
        </row>
        <row r="138">
          <cell r="E138" t="str">
            <v>44 P Lewis-Smith</v>
          </cell>
          <cell r="F138">
            <v>12</v>
          </cell>
          <cell r="G138">
            <v>6</v>
          </cell>
          <cell r="H138">
            <v>18</v>
          </cell>
          <cell r="I138">
            <v>9</v>
          </cell>
          <cell r="J138">
            <v>1</v>
          </cell>
          <cell r="K138">
            <v>1</v>
          </cell>
          <cell r="L138">
            <v>0</v>
          </cell>
          <cell r="M138">
            <v>4</v>
          </cell>
          <cell r="N138">
            <v>1</v>
          </cell>
          <cell r="O138">
            <v>1</v>
          </cell>
          <cell r="P138">
            <v>1</v>
          </cell>
          <cell r="Q138" t="str">
            <v>Nightcliff</v>
          </cell>
        </row>
        <row r="139">
          <cell r="E139" t="str">
            <v>15 D Brew</v>
          </cell>
          <cell r="F139">
            <v>6</v>
          </cell>
          <cell r="G139">
            <v>11</v>
          </cell>
          <cell r="H139">
            <v>17</v>
          </cell>
          <cell r="I139">
            <v>1</v>
          </cell>
          <cell r="J139">
            <v>13</v>
          </cell>
          <cell r="K139">
            <v>7</v>
          </cell>
          <cell r="L139">
            <v>0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 t="str">
            <v>Nightcliff</v>
          </cell>
        </row>
        <row r="140">
          <cell r="E140" t="str">
            <v>17 B Henderson</v>
          </cell>
          <cell r="F140">
            <v>10</v>
          </cell>
          <cell r="G140">
            <v>7</v>
          </cell>
          <cell r="H140">
            <v>17</v>
          </cell>
          <cell r="I140">
            <v>4</v>
          </cell>
          <cell r="J140">
            <v>1</v>
          </cell>
          <cell r="K140">
            <v>2</v>
          </cell>
          <cell r="L140">
            <v>0</v>
          </cell>
          <cell r="M140">
            <v>2</v>
          </cell>
          <cell r="N140">
            <v>4</v>
          </cell>
          <cell r="O140">
            <v>0</v>
          </cell>
          <cell r="P140">
            <v>1</v>
          </cell>
          <cell r="Q140" t="str">
            <v>Nightcliff</v>
          </cell>
        </row>
        <row r="141">
          <cell r="E141" t="str">
            <v>11 P Wills</v>
          </cell>
          <cell r="F141">
            <v>6</v>
          </cell>
          <cell r="G141">
            <v>10</v>
          </cell>
          <cell r="H141">
            <v>16</v>
          </cell>
          <cell r="I141">
            <v>1</v>
          </cell>
          <cell r="J141">
            <v>4</v>
          </cell>
          <cell r="K141">
            <v>2</v>
          </cell>
          <cell r="L141">
            <v>0</v>
          </cell>
          <cell r="M141">
            <v>2</v>
          </cell>
          <cell r="N141">
            <v>3</v>
          </cell>
          <cell r="O141">
            <v>0</v>
          </cell>
          <cell r="P141">
            <v>1</v>
          </cell>
          <cell r="Q141" t="str">
            <v>Nightcliff</v>
          </cell>
        </row>
        <row r="142">
          <cell r="E142" t="str">
            <v>08 T Boyd</v>
          </cell>
          <cell r="F142">
            <v>6</v>
          </cell>
          <cell r="G142">
            <v>8</v>
          </cell>
          <cell r="H142">
            <v>14</v>
          </cell>
          <cell r="I142">
            <v>1</v>
          </cell>
          <cell r="J142">
            <v>3</v>
          </cell>
          <cell r="K142">
            <v>1</v>
          </cell>
          <cell r="L142">
            <v>0</v>
          </cell>
          <cell r="M142">
            <v>1</v>
          </cell>
          <cell r="N142">
            <v>1</v>
          </cell>
          <cell r="O142">
            <v>0</v>
          </cell>
          <cell r="P142">
            <v>0</v>
          </cell>
          <cell r="Q142" t="str">
            <v>Nightcliff</v>
          </cell>
        </row>
        <row r="143">
          <cell r="E143" t="str">
            <v>06 L Holt-Fitz</v>
          </cell>
          <cell r="F143">
            <v>11</v>
          </cell>
          <cell r="G143">
            <v>2</v>
          </cell>
          <cell r="H143">
            <v>13</v>
          </cell>
          <cell r="I143">
            <v>2</v>
          </cell>
          <cell r="J143">
            <v>3</v>
          </cell>
          <cell r="K143">
            <v>0</v>
          </cell>
          <cell r="L143">
            <v>0</v>
          </cell>
          <cell r="M143">
            <v>5</v>
          </cell>
          <cell r="N143">
            <v>0</v>
          </cell>
          <cell r="O143">
            <v>3</v>
          </cell>
          <cell r="P143">
            <v>1</v>
          </cell>
          <cell r="Q143" t="str">
            <v>Nightcliff</v>
          </cell>
        </row>
        <row r="144">
          <cell r="E144" t="str">
            <v>14 N Brown</v>
          </cell>
          <cell r="F144">
            <v>11</v>
          </cell>
          <cell r="G144">
            <v>2</v>
          </cell>
          <cell r="H144">
            <v>13</v>
          </cell>
          <cell r="I144">
            <v>4</v>
          </cell>
          <cell r="J144">
            <v>4</v>
          </cell>
          <cell r="K144">
            <v>0</v>
          </cell>
          <cell r="L144">
            <v>0</v>
          </cell>
          <cell r="M144">
            <v>0</v>
          </cell>
          <cell r="N144">
            <v>4</v>
          </cell>
          <cell r="O144">
            <v>0</v>
          </cell>
          <cell r="P144">
            <v>0</v>
          </cell>
          <cell r="Q144" t="str">
            <v>Nightcliff</v>
          </cell>
        </row>
        <row r="145">
          <cell r="E145" t="str">
            <v>28 K Emery</v>
          </cell>
          <cell r="F145">
            <v>8</v>
          </cell>
          <cell r="G145">
            <v>4</v>
          </cell>
          <cell r="H145">
            <v>12</v>
          </cell>
          <cell r="I145">
            <v>4</v>
          </cell>
          <cell r="J145">
            <v>2</v>
          </cell>
          <cell r="K145">
            <v>0</v>
          </cell>
          <cell r="L145">
            <v>0</v>
          </cell>
          <cell r="M145">
            <v>2</v>
          </cell>
          <cell r="N145">
            <v>0</v>
          </cell>
          <cell r="O145">
            <v>2</v>
          </cell>
          <cell r="P145">
            <v>2</v>
          </cell>
          <cell r="Q145" t="str">
            <v>Nightcliff</v>
          </cell>
        </row>
        <row r="146">
          <cell r="E146" t="str">
            <v>04 M Bricknell</v>
          </cell>
          <cell r="F146">
            <v>11</v>
          </cell>
          <cell r="G146">
            <v>0</v>
          </cell>
          <cell r="H146">
            <v>11</v>
          </cell>
          <cell r="I146">
            <v>1</v>
          </cell>
          <cell r="J146">
            <v>1</v>
          </cell>
          <cell r="K146">
            <v>0</v>
          </cell>
          <cell r="L146">
            <v>0</v>
          </cell>
          <cell r="M146">
            <v>3</v>
          </cell>
          <cell r="N146">
            <v>0</v>
          </cell>
          <cell r="O146">
            <v>3</v>
          </cell>
          <cell r="P146">
            <v>1</v>
          </cell>
          <cell r="Q146" t="str">
            <v>Nightcliff</v>
          </cell>
        </row>
        <row r="147">
          <cell r="E147" t="str">
            <v>12 J Budarick</v>
          </cell>
          <cell r="F147">
            <v>5</v>
          </cell>
          <cell r="G147">
            <v>6</v>
          </cell>
          <cell r="H147">
            <v>11</v>
          </cell>
          <cell r="I147">
            <v>1</v>
          </cell>
          <cell r="J147">
            <v>3</v>
          </cell>
          <cell r="K147">
            <v>2</v>
          </cell>
          <cell r="L147">
            <v>0</v>
          </cell>
          <cell r="M147">
            <v>1</v>
          </cell>
          <cell r="N147">
            <v>2</v>
          </cell>
          <cell r="O147">
            <v>0</v>
          </cell>
          <cell r="P147">
            <v>0</v>
          </cell>
          <cell r="Q147" t="str">
            <v>Nightcliff</v>
          </cell>
        </row>
        <row r="148">
          <cell r="E148" t="str">
            <v>07 K Niki</v>
          </cell>
          <cell r="F148">
            <v>8</v>
          </cell>
          <cell r="G148">
            <v>2</v>
          </cell>
          <cell r="H148">
            <v>10</v>
          </cell>
          <cell r="I148">
            <v>1</v>
          </cell>
          <cell r="J148">
            <v>2</v>
          </cell>
          <cell r="K148">
            <v>0</v>
          </cell>
          <cell r="L148">
            <v>0</v>
          </cell>
          <cell r="M148">
            <v>3</v>
          </cell>
          <cell r="N148">
            <v>0</v>
          </cell>
          <cell r="O148">
            <v>0</v>
          </cell>
          <cell r="P148">
            <v>1</v>
          </cell>
          <cell r="Q148" t="str">
            <v>Nightcliff</v>
          </cell>
        </row>
        <row r="149">
          <cell r="E149" t="str">
            <v>01 R Mu</v>
          </cell>
          <cell r="F149">
            <v>6</v>
          </cell>
          <cell r="G149">
            <v>3</v>
          </cell>
          <cell r="H149">
            <v>9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1</v>
          </cell>
          <cell r="N149">
            <v>1</v>
          </cell>
          <cell r="O149">
            <v>0</v>
          </cell>
          <cell r="P149">
            <v>0</v>
          </cell>
          <cell r="Q149" t="str">
            <v>Nightcliff</v>
          </cell>
        </row>
        <row r="150">
          <cell r="E150" t="str">
            <v>02 A Jorgensen</v>
          </cell>
          <cell r="F150">
            <v>3</v>
          </cell>
          <cell r="G150">
            <v>5</v>
          </cell>
          <cell r="H150">
            <v>8</v>
          </cell>
          <cell r="I150">
            <v>2</v>
          </cell>
          <cell r="J150">
            <v>7</v>
          </cell>
          <cell r="K150">
            <v>1</v>
          </cell>
          <cell r="L150">
            <v>0</v>
          </cell>
          <cell r="M150">
            <v>4</v>
          </cell>
          <cell r="N150">
            <v>0</v>
          </cell>
          <cell r="O150">
            <v>0</v>
          </cell>
          <cell r="P150">
            <v>1</v>
          </cell>
          <cell r="Q150" t="str">
            <v>Nightcliff</v>
          </cell>
        </row>
        <row r="151">
          <cell r="E151" t="str">
            <v>26 M McGregor</v>
          </cell>
          <cell r="F151">
            <v>3</v>
          </cell>
          <cell r="G151">
            <v>5</v>
          </cell>
          <cell r="H151">
            <v>8</v>
          </cell>
          <cell r="I151">
            <v>0</v>
          </cell>
          <cell r="J151">
            <v>4</v>
          </cell>
          <cell r="K151">
            <v>4</v>
          </cell>
          <cell r="L151">
            <v>10</v>
          </cell>
          <cell r="M151">
            <v>2</v>
          </cell>
          <cell r="N151">
            <v>1</v>
          </cell>
          <cell r="O151">
            <v>0</v>
          </cell>
          <cell r="P151">
            <v>0</v>
          </cell>
          <cell r="Q151" t="str">
            <v>Nightcliff</v>
          </cell>
        </row>
        <row r="152">
          <cell r="E152" t="str">
            <v>25 J Butcher</v>
          </cell>
          <cell r="F152">
            <v>6</v>
          </cell>
          <cell r="G152">
            <v>1</v>
          </cell>
          <cell r="H152">
            <v>7</v>
          </cell>
          <cell r="I152">
            <v>5</v>
          </cell>
          <cell r="J152">
            <v>0</v>
          </cell>
          <cell r="K152">
            <v>0</v>
          </cell>
          <cell r="L152">
            <v>7</v>
          </cell>
          <cell r="M152">
            <v>0</v>
          </cell>
          <cell r="N152">
            <v>0</v>
          </cell>
          <cell r="O152">
            <v>2</v>
          </cell>
          <cell r="P152">
            <v>2</v>
          </cell>
          <cell r="Q152" t="str">
            <v>Nightcliff</v>
          </cell>
        </row>
        <row r="153">
          <cell r="E153" t="str">
            <v>13 C Gikas</v>
          </cell>
          <cell r="F153">
            <v>3</v>
          </cell>
          <cell r="G153">
            <v>3</v>
          </cell>
          <cell r="H153">
            <v>6</v>
          </cell>
          <cell r="I153">
            <v>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 t="str">
            <v>Nightcliff</v>
          </cell>
        </row>
        <row r="154">
          <cell r="E154" t="str">
            <v>24 T Kidney</v>
          </cell>
          <cell r="F154">
            <v>3</v>
          </cell>
          <cell r="G154">
            <v>2</v>
          </cell>
          <cell r="H154">
            <v>5</v>
          </cell>
          <cell r="I154">
            <v>2</v>
          </cell>
          <cell r="J154">
            <v>4</v>
          </cell>
          <cell r="K154">
            <v>1</v>
          </cell>
          <cell r="L154">
            <v>0</v>
          </cell>
          <cell r="M154">
            <v>0</v>
          </cell>
          <cell r="N154">
            <v>1</v>
          </cell>
          <cell r="O154">
            <v>0</v>
          </cell>
          <cell r="P154">
            <v>0</v>
          </cell>
          <cell r="Q154" t="str">
            <v>Nightcliff</v>
          </cell>
        </row>
        <row r="155">
          <cell r="E155" t="str">
            <v>31 H Drogemuller</v>
          </cell>
          <cell r="F155">
            <v>4</v>
          </cell>
          <cell r="G155">
            <v>1</v>
          </cell>
          <cell r="H155">
            <v>5</v>
          </cell>
          <cell r="I155">
            <v>3</v>
          </cell>
          <cell r="J155">
            <v>3</v>
          </cell>
          <cell r="K155">
            <v>0</v>
          </cell>
          <cell r="L155">
            <v>8</v>
          </cell>
          <cell r="M155">
            <v>4</v>
          </cell>
          <cell r="N155">
            <v>0</v>
          </cell>
          <cell r="O155">
            <v>0</v>
          </cell>
          <cell r="P155">
            <v>0</v>
          </cell>
          <cell r="Q155" t="str">
            <v>Nightcliff</v>
          </cell>
        </row>
        <row r="156">
          <cell r="E156" t="str">
            <v>27 N Paredes</v>
          </cell>
          <cell r="F156">
            <v>20</v>
          </cell>
          <cell r="G156">
            <v>3</v>
          </cell>
          <cell r="H156">
            <v>23</v>
          </cell>
          <cell r="I156">
            <v>2</v>
          </cell>
          <cell r="J156">
            <v>6</v>
          </cell>
          <cell r="K156">
            <v>7</v>
          </cell>
          <cell r="L156">
            <v>0</v>
          </cell>
          <cell r="M156">
            <v>2</v>
          </cell>
          <cell r="N156">
            <v>4</v>
          </cell>
          <cell r="O156">
            <v>1</v>
          </cell>
          <cell r="P156">
            <v>0</v>
          </cell>
          <cell r="Q156" t="str">
            <v>St Mary's</v>
          </cell>
        </row>
        <row r="157">
          <cell r="E157" t="str">
            <v>06 S Edwards</v>
          </cell>
          <cell r="F157">
            <v>19</v>
          </cell>
          <cell r="G157">
            <v>2</v>
          </cell>
          <cell r="H157">
            <v>21</v>
          </cell>
          <cell r="I157">
            <v>8</v>
          </cell>
          <cell r="J157">
            <v>3</v>
          </cell>
          <cell r="K157">
            <v>2</v>
          </cell>
          <cell r="L157">
            <v>0</v>
          </cell>
          <cell r="M157">
            <v>3</v>
          </cell>
          <cell r="N157">
            <v>4</v>
          </cell>
          <cell r="O157">
            <v>1</v>
          </cell>
          <cell r="P157">
            <v>2</v>
          </cell>
          <cell r="Q157" t="str">
            <v>St Mary's</v>
          </cell>
        </row>
        <row r="158">
          <cell r="E158" t="str">
            <v>03 L Taylor</v>
          </cell>
          <cell r="F158">
            <v>10</v>
          </cell>
          <cell r="G158">
            <v>4</v>
          </cell>
          <cell r="H158">
            <v>14</v>
          </cell>
          <cell r="I158">
            <v>5</v>
          </cell>
          <cell r="J158">
            <v>4</v>
          </cell>
          <cell r="K158">
            <v>2</v>
          </cell>
          <cell r="L158">
            <v>0</v>
          </cell>
          <cell r="M158">
            <v>0</v>
          </cell>
          <cell r="N158">
            <v>3</v>
          </cell>
          <cell r="O158">
            <v>0</v>
          </cell>
          <cell r="P158">
            <v>0</v>
          </cell>
          <cell r="Q158" t="str">
            <v>St Mary's</v>
          </cell>
        </row>
        <row r="159">
          <cell r="E159" t="str">
            <v>32 J Paine</v>
          </cell>
          <cell r="F159">
            <v>8</v>
          </cell>
          <cell r="G159">
            <v>6</v>
          </cell>
          <cell r="H159">
            <v>14</v>
          </cell>
          <cell r="I159">
            <v>4</v>
          </cell>
          <cell r="J159">
            <v>4</v>
          </cell>
          <cell r="K159">
            <v>4</v>
          </cell>
          <cell r="L159">
            <v>0</v>
          </cell>
          <cell r="M159">
            <v>2</v>
          </cell>
          <cell r="N159">
            <v>0</v>
          </cell>
          <cell r="O159">
            <v>0</v>
          </cell>
          <cell r="P159">
            <v>2</v>
          </cell>
          <cell r="Q159" t="str">
            <v>St Mary's</v>
          </cell>
        </row>
        <row r="160">
          <cell r="E160" t="str">
            <v>01 J Long</v>
          </cell>
          <cell r="F160">
            <v>9</v>
          </cell>
          <cell r="G160">
            <v>4</v>
          </cell>
          <cell r="H160">
            <v>13</v>
          </cell>
          <cell r="I160">
            <v>2</v>
          </cell>
          <cell r="J160">
            <v>1</v>
          </cell>
          <cell r="K160">
            <v>0</v>
          </cell>
          <cell r="L160">
            <v>0</v>
          </cell>
          <cell r="M160">
            <v>1</v>
          </cell>
          <cell r="N160">
            <v>5</v>
          </cell>
          <cell r="O160">
            <v>0</v>
          </cell>
          <cell r="P160">
            <v>0</v>
          </cell>
          <cell r="Q160" t="str">
            <v>St Mary's</v>
          </cell>
        </row>
        <row r="161">
          <cell r="E161" t="str">
            <v>12 L Jellyman-Turner</v>
          </cell>
          <cell r="F161">
            <v>12</v>
          </cell>
          <cell r="G161">
            <v>1</v>
          </cell>
          <cell r="H161">
            <v>13</v>
          </cell>
          <cell r="I161">
            <v>5</v>
          </cell>
          <cell r="J161">
            <v>2</v>
          </cell>
          <cell r="K161">
            <v>0</v>
          </cell>
          <cell r="L161">
            <v>0</v>
          </cell>
          <cell r="M161">
            <v>1</v>
          </cell>
          <cell r="N161">
            <v>4</v>
          </cell>
          <cell r="O161">
            <v>0</v>
          </cell>
          <cell r="P161">
            <v>0</v>
          </cell>
          <cell r="Q161" t="str">
            <v>St Mary's</v>
          </cell>
        </row>
        <row r="162">
          <cell r="E162" t="str">
            <v>22 T Gilbert</v>
          </cell>
          <cell r="F162">
            <v>11</v>
          </cell>
          <cell r="G162">
            <v>2</v>
          </cell>
          <cell r="H162">
            <v>13</v>
          </cell>
          <cell r="I162">
            <v>4</v>
          </cell>
          <cell r="J162">
            <v>1</v>
          </cell>
          <cell r="K162">
            <v>1</v>
          </cell>
          <cell r="L162">
            <v>0</v>
          </cell>
          <cell r="M162">
            <v>6</v>
          </cell>
          <cell r="N162">
            <v>1</v>
          </cell>
          <cell r="O162">
            <v>1</v>
          </cell>
          <cell r="P162">
            <v>1</v>
          </cell>
          <cell r="Q162" t="str">
            <v>St Mary's</v>
          </cell>
        </row>
        <row r="163">
          <cell r="E163" t="str">
            <v>25 B Grenfell</v>
          </cell>
          <cell r="F163">
            <v>11</v>
          </cell>
          <cell r="G163">
            <v>2</v>
          </cell>
          <cell r="H163">
            <v>13</v>
          </cell>
          <cell r="I163">
            <v>4</v>
          </cell>
          <cell r="J163">
            <v>2</v>
          </cell>
          <cell r="K163">
            <v>4</v>
          </cell>
          <cell r="L163">
            <v>15</v>
          </cell>
          <cell r="M163">
            <v>3</v>
          </cell>
          <cell r="N163">
            <v>2</v>
          </cell>
          <cell r="O163">
            <v>2</v>
          </cell>
          <cell r="P163">
            <v>1</v>
          </cell>
          <cell r="Q163" t="str">
            <v>St Mary's</v>
          </cell>
        </row>
        <row r="164">
          <cell r="E164" t="str">
            <v>24 J Calder</v>
          </cell>
          <cell r="F164">
            <v>6</v>
          </cell>
          <cell r="G164">
            <v>6</v>
          </cell>
          <cell r="H164">
            <v>12</v>
          </cell>
          <cell r="I164">
            <v>4</v>
          </cell>
          <cell r="J164">
            <v>2</v>
          </cell>
          <cell r="K164">
            <v>0</v>
          </cell>
          <cell r="L164">
            <v>1</v>
          </cell>
          <cell r="M164">
            <v>3</v>
          </cell>
          <cell r="N164">
            <v>0</v>
          </cell>
          <cell r="O164">
            <v>0</v>
          </cell>
          <cell r="P164">
            <v>0</v>
          </cell>
          <cell r="Q164" t="str">
            <v>St Mary's</v>
          </cell>
        </row>
        <row r="165">
          <cell r="E165" t="str">
            <v>08 R Clarke</v>
          </cell>
          <cell r="F165">
            <v>6</v>
          </cell>
          <cell r="G165">
            <v>5</v>
          </cell>
          <cell r="H165">
            <v>11</v>
          </cell>
          <cell r="I165">
            <v>4</v>
          </cell>
          <cell r="J165">
            <v>0</v>
          </cell>
          <cell r="K165">
            <v>2</v>
          </cell>
          <cell r="L165">
            <v>10</v>
          </cell>
          <cell r="M165">
            <v>4</v>
          </cell>
          <cell r="N165">
            <v>0</v>
          </cell>
          <cell r="O165">
            <v>0</v>
          </cell>
          <cell r="P165">
            <v>0</v>
          </cell>
          <cell r="Q165" t="str">
            <v>St Mary's</v>
          </cell>
        </row>
        <row r="166">
          <cell r="E166" t="str">
            <v>16 H Williams</v>
          </cell>
          <cell r="F166">
            <v>7</v>
          </cell>
          <cell r="G166">
            <v>4</v>
          </cell>
          <cell r="H166">
            <v>11</v>
          </cell>
          <cell r="I166">
            <v>2</v>
          </cell>
          <cell r="J166">
            <v>1</v>
          </cell>
          <cell r="K166">
            <v>3</v>
          </cell>
          <cell r="L166">
            <v>0</v>
          </cell>
          <cell r="M166">
            <v>3</v>
          </cell>
          <cell r="N166">
            <v>0</v>
          </cell>
          <cell r="O166">
            <v>0</v>
          </cell>
          <cell r="P166">
            <v>0</v>
          </cell>
          <cell r="Q166" t="str">
            <v>St Mary's</v>
          </cell>
        </row>
        <row r="167">
          <cell r="E167" t="str">
            <v>19 J Musgrove</v>
          </cell>
          <cell r="F167">
            <v>9</v>
          </cell>
          <cell r="G167">
            <v>2</v>
          </cell>
          <cell r="H167">
            <v>11</v>
          </cell>
          <cell r="I167">
            <v>4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4</v>
          </cell>
          <cell r="O167">
            <v>0</v>
          </cell>
          <cell r="P167">
            <v>0</v>
          </cell>
          <cell r="Q167" t="str">
            <v>St Mary's</v>
          </cell>
        </row>
        <row r="168">
          <cell r="E168" t="str">
            <v>42 T Long</v>
          </cell>
          <cell r="F168">
            <v>5</v>
          </cell>
          <cell r="G168">
            <v>6</v>
          </cell>
          <cell r="H168">
            <v>11</v>
          </cell>
          <cell r="I168">
            <v>2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St Mary's</v>
          </cell>
        </row>
        <row r="169">
          <cell r="E169" t="str">
            <v>35 S Richardson</v>
          </cell>
          <cell r="F169">
            <v>7</v>
          </cell>
          <cell r="G169">
            <v>3</v>
          </cell>
          <cell r="H169">
            <v>10</v>
          </cell>
          <cell r="I169">
            <v>2</v>
          </cell>
          <cell r="J169">
            <v>0</v>
          </cell>
          <cell r="K169">
            <v>1</v>
          </cell>
          <cell r="L169">
            <v>0</v>
          </cell>
          <cell r="M169">
            <v>2</v>
          </cell>
          <cell r="N169">
            <v>2</v>
          </cell>
          <cell r="O169">
            <v>0</v>
          </cell>
          <cell r="P169">
            <v>0</v>
          </cell>
          <cell r="Q169" t="str">
            <v>St Mary's</v>
          </cell>
        </row>
        <row r="170">
          <cell r="E170" t="str">
            <v>05 W Hams</v>
          </cell>
          <cell r="F170">
            <v>7</v>
          </cell>
          <cell r="G170">
            <v>2</v>
          </cell>
          <cell r="H170">
            <v>9</v>
          </cell>
          <cell r="I170">
            <v>1</v>
          </cell>
          <cell r="J170">
            <v>1</v>
          </cell>
          <cell r="K170">
            <v>1</v>
          </cell>
          <cell r="L170">
            <v>0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 t="str">
            <v>St Mary's</v>
          </cell>
        </row>
        <row r="171">
          <cell r="E171" t="str">
            <v>33 J Cooper</v>
          </cell>
          <cell r="F171">
            <v>6</v>
          </cell>
          <cell r="G171">
            <v>1</v>
          </cell>
          <cell r="H171">
            <v>7</v>
          </cell>
          <cell r="I171">
            <v>0</v>
          </cell>
          <cell r="J171">
            <v>2</v>
          </cell>
          <cell r="K171">
            <v>0</v>
          </cell>
          <cell r="L171">
            <v>0</v>
          </cell>
          <cell r="M171">
            <v>4</v>
          </cell>
          <cell r="N171">
            <v>0</v>
          </cell>
          <cell r="O171">
            <v>0</v>
          </cell>
          <cell r="P171">
            <v>1</v>
          </cell>
          <cell r="Q171" t="str">
            <v>St Mary's</v>
          </cell>
        </row>
        <row r="172">
          <cell r="E172" t="str">
            <v>39 R James Fairchild</v>
          </cell>
          <cell r="F172">
            <v>4</v>
          </cell>
          <cell r="G172">
            <v>3</v>
          </cell>
          <cell r="H172">
            <v>7</v>
          </cell>
          <cell r="I172">
            <v>1</v>
          </cell>
          <cell r="J172">
            <v>3</v>
          </cell>
          <cell r="K172">
            <v>1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 t="str">
            <v>St Mary's</v>
          </cell>
        </row>
        <row r="173">
          <cell r="E173" t="str">
            <v>38 D Everett</v>
          </cell>
          <cell r="F173">
            <v>5</v>
          </cell>
          <cell r="G173">
            <v>1</v>
          </cell>
          <cell r="H173">
            <v>6</v>
          </cell>
          <cell r="I173">
            <v>0</v>
          </cell>
          <cell r="J173">
            <v>2</v>
          </cell>
          <cell r="K173">
            <v>0</v>
          </cell>
          <cell r="L173">
            <v>0</v>
          </cell>
          <cell r="M173">
            <v>2</v>
          </cell>
          <cell r="N173">
            <v>0</v>
          </cell>
          <cell r="O173">
            <v>0</v>
          </cell>
          <cell r="P173">
            <v>0</v>
          </cell>
          <cell r="Q173" t="str">
            <v>St Mary's</v>
          </cell>
        </row>
        <row r="174">
          <cell r="E174" t="str">
            <v>21 B Ah Mat</v>
          </cell>
          <cell r="F174">
            <v>3</v>
          </cell>
          <cell r="G174">
            <v>2</v>
          </cell>
          <cell r="H174">
            <v>5</v>
          </cell>
          <cell r="I174">
            <v>1</v>
          </cell>
          <cell r="J174">
            <v>2</v>
          </cell>
          <cell r="K174">
            <v>0</v>
          </cell>
          <cell r="L174">
            <v>0</v>
          </cell>
          <cell r="M174">
            <v>0</v>
          </cell>
          <cell r="N174">
            <v>2</v>
          </cell>
          <cell r="O174">
            <v>0</v>
          </cell>
          <cell r="P174">
            <v>0</v>
          </cell>
          <cell r="Q174" t="str">
            <v>St Mary's</v>
          </cell>
        </row>
        <row r="175">
          <cell r="E175" t="str">
            <v>31 J O'Brien</v>
          </cell>
          <cell r="F175">
            <v>2</v>
          </cell>
          <cell r="G175">
            <v>2</v>
          </cell>
          <cell r="H175">
            <v>4</v>
          </cell>
          <cell r="I175">
            <v>0</v>
          </cell>
          <cell r="J175">
            <v>2</v>
          </cell>
          <cell r="K175">
            <v>0</v>
          </cell>
          <cell r="L175">
            <v>0</v>
          </cell>
          <cell r="M175">
            <v>0</v>
          </cell>
          <cell r="N175">
            <v>2</v>
          </cell>
          <cell r="O175">
            <v>0</v>
          </cell>
          <cell r="P175">
            <v>0</v>
          </cell>
          <cell r="Q175" t="str">
            <v>St Mary's</v>
          </cell>
        </row>
        <row r="176">
          <cell r="E176" t="str">
            <v>40 D Walters</v>
          </cell>
          <cell r="F176">
            <v>4</v>
          </cell>
          <cell r="G176">
            <v>0</v>
          </cell>
          <cell r="H176">
            <v>4</v>
          </cell>
          <cell r="I176">
            <v>2</v>
          </cell>
          <cell r="J176">
            <v>1</v>
          </cell>
          <cell r="K176">
            <v>0</v>
          </cell>
          <cell r="L176">
            <v>0</v>
          </cell>
          <cell r="M176">
            <v>1</v>
          </cell>
          <cell r="N176">
            <v>0</v>
          </cell>
          <cell r="O176">
            <v>1</v>
          </cell>
          <cell r="P176">
            <v>2</v>
          </cell>
          <cell r="Q176" t="str">
            <v>St Mary's</v>
          </cell>
        </row>
        <row r="177">
          <cell r="E177" t="str">
            <v>17 A Parry</v>
          </cell>
          <cell r="F177">
            <v>1</v>
          </cell>
          <cell r="G177">
            <v>1</v>
          </cell>
          <cell r="H177">
            <v>2</v>
          </cell>
          <cell r="I177">
            <v>0</v>
          </cell>
          <cell r="J177">
            <v>3</v>
          </cell>
          <cell r="K177">
            <v>0</v>
          </cell>
          <cell r="L177">
            <v>2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St Mary's</v>
          </cell>
        </row>
      </sheetData>
      <sheetData sheetId="1" refreshError="1"/>
      <sheetData sheetId="2">
        <row r="2">
          <cell r="A2" t="str">
            <v>01 R Mu</v>
          </cell>
          <cell r="B2">
            <v>1</v>
          </cell>
          <cell r="D2" t="str">
            <v>01 B Cubillo</v>
          </cell>
          <cell r="E2">
            <v>4</v>
          </cell>
          <cell r="F2">
            <v>3</v>
          </cell>
          <cell r="G2">
            <v>7</v>
          </cell>
          <cell r="H2">
            <v>1</v>
          </cell>
          <cell r="I2">
            <v>1</v>
          </cell>
          <cell r="J2">
            <v>0</v>
          </cell>
          <cell r="K2">
            <v>0</v>
          </cell>
          <cell r="L2">
            <v>1</v>
          </cell>
          <cell r="M2">
            <v>1</v>
          </cell>
          <cell r="N2">
            <v>0</v>
          </cell>
          <cell r="O2">
            <v>0</v>
          </cell>
        </row>
        <row r="3">
          <cell r="A3" t="str">
            <v>06 L Holt-Fitz</v>
          </cell>
          <cell r="B3">
            <v>1</v>
          </cell>
          <cell r="D3" t="str">
            <v>01 J Long</v>
          </cell>
          <cell r="E3">
            <v>9</v>
          </cell>
          <cell r="F3">
            <v>4</v>
          </cell>
          <cell r="G3">
            <v>13</v>
          </cell>
          <cell r="H3">
            <v>2</v>
          </cell>
          <cell r="I3">
            <v>1</v>
          </cell>
          <cell r="J3">
            <v>0</v>
          </cell>
          <cell r="K3">
            <v>0</v>
          </cell>
          <cell r="L3">
            <v>1</v>
          </cell>
          <cell r="M3">
            <v>5</v>
          </cell>
          <cell r="N3">
            <v>0</v>
          </cell>
          <cell r="O3">
            <v>0</v>
          </cell>
        </row>
        <row r="4">
          <cell r="A4" t="str">
            <v>08 R Clarke</v>
          </cell>
          <cell r="B4">
            <v>1</v>
          </cell>
          <cell r="D4" t="str">
            <v>01 J Whitehill</v>
          </cell>
          <cell r="E4">
            <v>1</v>
          </cell>
          <cell r="F4">
            <v>4</v>
          </cell>
          <cell r="G4">
            <v>5</v>
          </cell>
          <cell r="H4">
            <v>2</v>
          </cell>
          <cell r="I4">
            <v>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10 C Ilett</v>
          </cell>
          <cell r="B5">
            <v>1</v>
          </cell>
          <cell r="D5" t="str">
            <v>01 K Kantilla</v>
          </cell>
          <cell r="E5">
            <v>10</v>
          </cell>
          <cell r="F5">
            <v>2</v>
          </cell>
          <cell r="G5">
            <v>12</v>
          </cell>
          <cell r="H5">
            <v>5</v>
          </cell>
          <cell r="I5">
            <v>2</v>
          </cell>
          <cell r="J5">
            <v>1</v>
          </cell>
          <cell r="K5">
            <v>0</v>
          </cell>
          <cell r="L5">
            <v>2</v>
          </cell>
          <cell r="M5">
            <v>0</v>
          </cell>
          <cell r="N5">
            <v>3</v>
          </cell>
          <cell r="O5">
            <v>1</v>
          </cell>
        </row>
        <row r="6">
          <cell r="A6" t="str">
            <v>11 P Wills</v>
          </cell>
          <cell r="B6">
            <v>1</v>
          </cell>
          <cell r="D6" t="str">
            <v>01 M Sutton</v>
          </cell>
          <cell r="E6">
            <v>8</v>
          </cell>
          <cell r="F6">
            <v>2</v>
          </cell>
          <cell r="G6">
            <v>10</v>
          </cell>
          <cell r="H6">
            <v>3</v>
          </cell>
          <cell r="I6">
            <v>6</v>
          </cell>
          <cell r="J6">
            <v>1</v>
          </cell>
          <cell r="K6">
            <v>0</v>
          </cell>
          <cell r="L6">
            <v>1</v>
          </cell>
          <cell r="M6">
            <v>1</v>
          </cell>
          <cell r="N6">
            <v>0</v>
          </cell>
          <cell r="O6">
            <v>1</v>
          </cell>
        </row>
        <row r="7">
          <cell r="A7" t="str">
            <v>12 J Budarick</v>
          </cell>
          <cell r="B7">
            <v>1</v>
          </cell>
          <cell r="D7" t="str">
            <v>01 R Mu</v>
          </cell>
          <cell r="E7">
            <v>6</v>
          </cell>
          <cell r="F7">
            <v>3</v>
          </cell>
          <cell r="G7">
            <v>9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0</v>
          </cell>
        </row>
        <row r="8">
          <cell r="A8" t="str">
            <v>14 N Brown</v>
          </cell>
          <cell r="B8">
            <v>1</v>
          </cell>
          <cell r="D8" t="str">
            <v>02 A Jorgensen</v>
          </cell>
          <cell r="E8">
            <v>3</v>
          </cell>
          <cell r="F8">
            <v>5</v>
          </cell>
          <cell r="G8">
            <v>8</v>
          </cell>
          <cell r="H8">
            <v>2</v>
          </cell>
          <cell r="I8">
            <v>7</v>
          </cell>
          <cell r="J8">
            <v>1</v>
          </cell>
          <cell r="K8">
            <v>0</v>
          </cell>
          <cell r="L8">
            <v>4</v>
          </cell>
          <cell r="M8">
            <v>0</v>
          </cell>
          <cell r="N8">
            <v>0</v>
          </cell>
          <cell r="O8">
            <v>1</v>
          </cell>
        </row>
        <row r="9">
          <cell r="A9" t="str">
            <v>21 B Ah Mat</v>
          </cell>
          <cell r="B9">
            <v>1</v>
          </cell>
          <cell r="D9" t="str">
            <v>02 L Flanagan</v>
          </cell>
          <cell r="E9">
            <v>10</v>
          </cell>
          <cell r="F9">
            <v>3</v>
          </cell>
          <cell r="G9">
            <v>13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0</v>
          </cell>
        </row>
        <row r="10">
          <cell r="A10" t="str">
            <v>22 D Bowles</v>
          </cell>
          <cell r="B10">
            <v>1</v>
          </cell>
          <cell r="D10" t="str">
            <v>02 T Fields</v>
          </cell>
          <cell r="E10">
            <v>15</v>
          </cell>
          <cell r="F10">
            <v>0</v>
          </cell>
          <cell r="G10">
            <v>15</v>
          </cell>
          <cell r="H10">
            <v>7</v>
          </cell>
          <cell r="I10">
            <v>1</v>
          </cell>
          <cell r="J10">
            <v>0</v>
          </cell>
          <cell r="K10">
            <v>0</v>
          </cell>
          <cell r="L10">
            <v>4</v>
          </cell>
          <cell r="M10">
            <v>0</v>
          </cell>
          <cell r="N10">
            <v>4</v>
          </cell>
          <cell r="O10">
            <v>2</v>
          </cell>
        </row>
        <row r="11">
          <cell r="A11" t="str">
            <v>23 B Filo</v>
          </cell>
          <cell r="B11">
            <v>1</v>
          </cell>
          <cell r="D11" t="str">
            <v>02 Z Carter</v>
          </cell>
          <cell r="E11">
            <v>7</v>
          </cell>
          <cell r="F11">
            <v>5</v>
          </cell>
          <cell r="G11">
            <v>12</v>
          </cell>
          <cell r="H11">
            <v>3</v>
          </cell>
          <cell r="I11">
            <v>3</v>
          </cell>
          <cell r="J11">
            <v>0</v>
          </cell>
          <cell r="K11">
            <v>0</v>
          </cell>
          <cell r="L11">
            <v>3</v>
          </cell>
          <cell r="M11">
            <v>1</v>
          </cell>
          <cell r="N11">
            <v>0</v>
          </cell>
          <cell r="O11">
            <v>0</v>
          </cell>
        </row>
        <row r="12">
          <cell r="A12" t="str">
            <v>24 J Calder</v>
          </cell>
          <cell r="B12">
            <v>1</v>
          </cell>
          <cell r="D12" t="str">
            <v>03 B Carroll</v>
          </cell>
          <cell r="E12">
            <v>9</v>
          </cell>
          <cell r="F12">
            <v>8</v>
          </cell>
          <cell r="G12">
            <v>17</v>
          </cell>
          <cell r="H12">
            <v>3</v>
          </cell>
          <cell r="I12">
            <v>3</v>
          </cell>
          <cell r="J12">
            <v>3</v>
          </cell>
          <cell r="K12">
            <v>0</v>
          </cell>
          <cell r="L12">
            <v>0</v>
          </cell>
          <cell r="M12">
            <v>3</v>
          </cell>
          <cell r="N12">
            <v>2</v>
          </cell>
          <cell r="O12">
            <v>0</v>
          </cell>
        </row>
        <row r="13">
          <cell r="A13" t="str">
            <v>26 M McGregor</v>
          </cell>
          <cell r="B13">
            <v>1</v>
          </cell>
          <cell r="D13" t="str">
            <v>03 J Collinson</v>
          </cell>
          <cell r="E13">
            <v>15</v>
          </cell>
          <cell r="F13">
            <v>2</v>
          </cell>
          <cell r="G13">
            <v>17</v>
          </cell>
          <cell r="H13">
            <v>5</v>
          </cell>
          <cell r="I13">
            <v>2</v>
          </cell>
          <cell r="J13">
            <v>0</v>
          </cell>
          <cell r="K13">
            <v>0</v>
          </cell>
          <cell r="L13">
            <v>5</v>
          </cell>
          <cell r="M13">
            <v>0</v>
          </cell>
          <cell r="N13">
            <v>3</v>
          </cell>
          <cell r="O13">
            <v>1</v>
          </cell>
        </row>
        <row r="14">
          <cell r="A14" t="str">
            <v>27 N Paredes</v>
          </cell>
          <cell r="B14">
            <v>1</v>
          </cell>
          <cell r="D14" t="str">
            <v>03 J Tipiloura</v>
          </cell>
          <cell r="E14">
            <v>11</v>
          </cell>
          <cell r="F14">
            <v>5</v>
          </cell>
          <cell r="G14">
            <v>16</v>
          </cell>
          <cell r="H14">
            <v>5</v>
          </cell>
          <cell r="I14">
            <v>1</v>
          </cell>
          <cell r="J14">
            <v>0</v>
          </cell>
          <cell r="K14">
            <v>0</v>
          </cell>
          <cell r="L14">
            <v>5</v>
          </cell>
          <cell r="M14">
            <v>0</v>
          </cell>
          <cell r="N14">
            <v>3</v>
          </cell>
          <cell r="O14">
            <v>2</v>
          </cell>
        </row>
        <row r="15">
          <cell r="A15" t="str">
            <v>31 H Drogemuller</v>
          </cell>
          <cell r="B15">
            <v>1</v>
          </cell>
          <cell r="D15" t="str">
            <v>03 L Taylor</v>
          </cell>
          <cell r="E15">
            <v>10</v>
          </cell>
          <cell r="F15">
            <v>4</v>
          </cell>
          <cell r="G15">
            <v>14</v>
          </cell>
          <cell r="H15">
            <v>5</v>
          </cell>
          <cell r="I15">
            <v>4</v>
          </cell>
          <cell r="J15">
            <v>2</v>
          </cell>
          <cell r="K15">
            <v>0</v>
          </cell>
          <cell r="L15">
            <v>0</v>
          </cell>
          <cell r="M15">
            <v>3</v>
          </cell>
          <cell r="N15">
            <v>0</v>
          </cell>
          <cell r="O15">
            <v>0</v>
          </cell>
        </row>
        <row r="16">
          <cell r="A16" t="str">
            <v>33 S Wilson</v>
          </cell>
          <cell r="B16">
            <v>1</v>
          </cell>
          <cell r="D16" t="str">
            <v>04 A Motlop</v>
          </cell>
          <cell r="E16">
            <v>7</v>
          </cell>
          <cell r="F16">
            <v>4</v>
          </cell>
          <cell r="G16">
            <v>11</v>
          </cell>
          <cell r="H16">
            <v>0</v>
          </cell>
          <cell r="I16">
            <v>2</v>
          </cell>
          <cell r="J16">
            <v>4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16 J Carmichael</v>
          </cell>
          <cell r="B17">
            <v>1</v>
          </cell>
          <cell r="D17" t="str">
            <v>04 D Collis</v>
          </cell>
          <cell r="E17">
            <v>14</v>
          </cell>
          <cell r="F17">
            <v>10</v>
          </cell>
          <cell r="G17">
            <v>24</v>
          </cell>
          <cell r="H17">
            <v>6</v>
          </cell>
          <cell r="I17">
            <v>6</v>
          </cell>
          <cell r="J17">
            <v>4</v>
          </cell>
          <cell r="K17">
            <v>0</v>
          </cell>
          <cell r="L17">
            <v>6</v>
          </cell>
          <cell r="M17">
            <v>0</v>
          </cell>
          <cell r="N17">
            <v>0</v>
          </cell>
          <cell r="O17">
            <v>2</v>
          </cell>
        </row>
        <row r="18">
          <cell r="A18" t="str">
            <v>04 D Collis</v>
          </cell>
          <cell r="B18">
            <v>1</v>
          </cell>
          <cell r="D18" t="str">
            <v>04 D Staunton</v>
          </cell>
          <cell r="E18">
            <v>15</v>
          </cell>
          <cell r="F18">
            <v>6</v>
          </cell>
          <cell r="G18">
            <v>21</v>
          </cell>
          <cell r="H18">
            <v>5</v>
          </cell>
          <cell r="I18">
            <v>5</v>
          </cell>
          <cell r="J18">
            <v>4</v>
          </cell>
          <cell r="K18">
            <v>0</v>
          </cell>
          <cell r="L18">
            <v>6</v>
          </cell>
          <cell r="M18">
            <v>0</v>
          </cell>
          <cell r="N18">
            <v>1</v>
          </cell>
          <cell r="O18">
            <v>0</v>
          </cell>
        </row>
        <row r="19">
          <cell r="A19" t="str">
            <v>09 S Godden</v>
          </cell>
          <cell r="B19">
            <v>1</v>
          </cell>
          <cell r="D19" t="str">
            <v>04 M Bricknell</v>
          </cell>
          <cell r="E19">
            <v>11</v>
          </cell>
          <cell r="F19">
            <v>0</v>
          </cell>
          <cell r="G19">
            <v>11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3</v>
          </cell>
          <cell r="M19">
            <v>0</v>
          </cell>
          <cell r="N19">
            <v>3</v>
          </cell>
          <cell r="O19">
            <v>1</v>
          </cell>
        </row>
        <row r="20">
          <cell r="A20" t="str">
            <v>21 A Ankers</v>
          </cell>
          <cell r="B20">
            <v>1</v>
          </cell>
          <cell r="D20" t="str">
            <v>04 S Ahmat</v>
          </cell>
          <cell r="E20">
            <v>5</v>
          </cell>
          <cell r="F20">
            <v>4</v>
          </cell>
          <cell r="G20">
            <v>9</v>
          </cell>
          <cell r="H20">
            <v>1</v>
          </cell>
          <cell r="I20">
            <v>3</v>
          </cell>
          <cell r="J20">
            <v>2</v>
          </cell>
          <cell r="K20">
            <v>0</v>
          </cell>
          <cell r="L20">
            <v>0</v>
          </cell>
          <cell r="M20">
            <v>1</v>
          </cell>
          <cell r="N20">
            <v>0</v>
          </cell>
          <cell r="O20">
            <v>0</v>
          </cell>
        </row>
        <row r="21">
          <cell r="A21" t="str">
            <v>26 C Searle</v>
          </cell>
          <cell r="B21">
            <v>1</v>
          </cell>
          <cell r="D21" t="str">
            <v>05 A Hodor</v>
          </cell>
          <cell r="E21">
            <v>11</v>
          </cell>
          <cell r="F21">
            <v>4</v>
          </cell>
          <cell r="G21">
            <v>15</v>
          </cell>
          <cell r="H21">
            <v>3</v>
          </cell>
          <cell r="I21">
            <v>3</v>
          </cell>
          <cell r="J21">
            <v>4</v>
          </cell>
          <cell r="K21">
            <v>0</v>
          </cell>
          <cell r="L21">
            <v>4</v>
          </cell>
          <cell r="M21">
            <v>2</v>
          </cell>
          <cell r="N21">
            <v>0</v>
          </cell>
          <cell r="O21">
            <v>0</v>
          </cell>
        </row>
        <row r="22">
          <cell r="A22" t="str">
            <v>03 B Carroll</v>
          </cell>
          <cell r="B22">
            <v>1</v>
          </cell>
          <cell r="D22" t="str">
            <v>05 B Orval</v>
          </cell>
          <cell r="E22">
            <v>11</v>
          </cell>
          <cell r="F22">
            <v>3</v>
          </cell>
          <cell r="G22">
            <v>14</v>
          </cell>
          <cell r="H22">
            <v>4</v>
          </cell>
          <cell r="I22">
            <v>4</v>
          </cell>
          <cell r="J22">
            <v>3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1</v>
          </cell>
        </row>
        <row r="23">
          <cell r="A23" t="str">
            <v>06 W Collis</v>
          </cell>
          <cell r="B23">
            <v>1</v>
          </cell>
          <cell r="D23" t="str">
            <v>05 E Guthrie</v>
          </cell>
          <cell r="E23">
            <v>8</v>
          </cell>
          <cell r="F23">
            <v>4</v>
          </cell>
          <cell r="G23">
            <v>12</v>
          </cell>
          <cell r="H23">
            <v>3</v>
          </cell>
          <cell r="I23">
            <v>4</v>
          </cell>
          <cell r="J23">
            <v>4</v>
          </cell>
          <cell r="K23">
            <v>0</v>
          </cell>
          <cell r="L23">
            <v>2</v>
          </cell>
          <cell r="M23">
            <v>2</v>
          </cell>
          <cell r="N23">
            <v>0</v>
          </cell>
          <cell r="O23">
            <v>1</v>
          </cell>
        </row>
        <row r="24">
          <cell r="A24" t="str">
            <v>15 J Cattanach</v>
          </cell>
          <cell r="B24">
            <v>1</v>
          </cell>
          <cell r="D24" t="str">
            <v>05 M Kantilla</v>
          </cell>
          <cell r="E24">
            <v>5</v>
          </cell>
          <cell r="F24">
            <v>0</v>
          </cell>
          <cell r="G24">
            <v>5</v>
          </cell>
          <cell r="H24">
            <v>3</v>
          </cell>
          <cell r="I24">
            <v>0</v>
          </cell>
          <cell r="J24">
            <v>0</v>
          </cell>
          <cell r="K24">
            <v>0</v>
          </cell>
          <cell r="L24">
            <v>4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02 T Fields</v>
          </cell>
          <cell r="B25">
            <v>1</v>
          </cell>
          <cell r="D25" t="str">
            <v>05 S Bates</v>
          </cell>
          <cell r="E25">
            <v>9</v>
          </cell>
          <cell r="F25">
            <v>4</v>
          </cell>
          <cell r="G25">
            <v>13</v>
          </cell>
          <cell r="H25">
            <v>2</v>
          </cell>
          <cell r="I25">
            <v>3</v>
          </cell>
          <cell r="J25">
            <v>1</v>
          </cell>
          <cell r="K25">
            <v>0</v>
          </cell>
          <cell r="L25">
            <v>5</v>
          </cell>
          <cell r="M25">
            <v>1</v>
          </cell>
          <cell r="N25">
            <v>1</v>
          </cell>
          <cell r="O25">
            <v>0</v>
          </cell>
        </row>
        <row r="26">
          <cell r="A26" t="str">
            <v>14 W Hetherington</v>
          </cell>
          <cell r="B26">
            <v>1</v>
          </cell>
          <cell r="D26" t="str">
            <v>05 W Hams</v>
          </cell>
          <cell r="E26">
            <v>7</v>
          </cell>
          <cell r="F26">
            <v>2</v>
          </cell>
          <cell r="G26">
            <v>9</v>
          </cell>
          <cell r="H26">
            <v>1</v>
          </cell>
          <cell r="I26">
            <v>1</v>
          </cell>
          <cell r="J26">
            <v>1</v>
          </cell>
          <cell r="K26">
            <v>0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05 B Orval</v>
          </cell>
          <cell r="B27">
            <v>1</v>
          </cell>
          <cell r="D27" t="str">
            <v>06 J Stokes</v>
          </cell>
          <cell r="E27">
            <v>17</v>
          </cell>
          <cell r="F27">
            <v>10</v>
          </cell>
          <cell r="G27">
            <v>27</v>
          </cell>
          <cell r="H27">
            <v>6</v>
          </cell>
          <cell r="I27">
            <v>1</v>
          </cell>
          <cell r="J27">
            <v>7</v>
          </cell>
          <cell r="K27">
            <v>0</v>
          </cell>
          <cell r="L27">
            <v>11</v>
          </cell>
          <cell r="M27">
            <v>3</v>
          </cell>
          <cell r="N27">
            <v>2</v>
          </cell>
          <cell r="O27">
            <v>2</v>
          </cell>
        </row>
        <row r="28">
          <cell r="A28" t="str">
            <v>12 J McGrath</v>
          </cell>
          <cell r="B28">
            <v>1</v>
          </cell>
          <cell r="D28" t="str">
            <v>06 K Smith Thompson</v>
          </cell>
          <cell r="E28">
            <v>10</v>
          </cell>
          <cell r="F28">
            <v>4</v>
          </cell>
          <cell r="G28">
            <v>14</v>
          </cell>
          <cell r="H28">
            <v>3</v>
          </cell>
          <cell r="I28">
            <v>3</v>
          </cell>
          <cell r="J28">
            <v>1</v>
          </cell>
          <cell r="K28">
            <v>0</v>
          </cell>
          <cell r="L28">
            <v>2</v>
          </cell>
          <cell r="M28">
            <v>1</v>
          </cell>
          <cell r="N28">
            <v>0</v>
          </cell>
          <cell r="O28">
            <v>1</v>
          </cell>
        </row>
        <row r="29">
          <cell r="A29" t="str">
            <v>19 N Gooch</v>
          </cell>
          <cell r="B29">
            <v>1</v>
          </cell>
          <cell r="D29" t="str">
            <v>06 L Holt-Fitz</v>
          </cell>
          <cell r="E29">
            <v>11</v>
          </cell>
          <cell r="F29">
            <v>2</v>
          </cell>
          <cell r="G29">
            <v>13</v>
          </cell>
          <cell r="H29">
            <v>2</v>
          </cell>
          <cell r="I29">
            <v>3</v>
          </cell>
          <cell r="J29">
            <v>0</v>
          </cell>
          <cell r="K29">
            <v>0</v>
          </cell>
          <cell r="L29">
            <v>5</v>
          </cell>
          <cell r="M29">
            <v>0</v>
          </cell>
          <cell r="N29">
            <v>3</v>
          </cell>
          <cell r="O29">
            <v>1</v>
          </cell>
        </row>
        <row r="30">
          <cell r="A30" t="str">
            <v>20 M Blake</v>
          </cell>
          <cell r="B30">
            <v>1</v>
          </cell>
          <cell r="D30" t="str">
            <v>06 M Chester</v>
          </cell>
          <cell r="E30">
            <v>1</v>
          </cell>
          <cell r="F30">
            <v>1</v>
          </cell>
          <cell r="G30">
            <v>2</v>
          </cell>
          <cell r="H30">
            <v>1</v>
          </cell>
          <cell r="I30">
            <v>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01 K Kantilla</v>
          </cell>
          <cell r="B31">
            <v>1</v>
          </cell>
          <cell r="D31" t="str">
            <v>06 P Heenan</v>
          </cell>
          <cell r="E31">
            <v>9</v>
          </cell>
          <cell r="F31">
            <v>4</v>
          </cell>
          <cell r="G31">
            <v>13</v>
          </cell>
          <cell r="H31">
            <v>1</v>
          </cell>
          <cell r="I31">
            <v>5</v>
          </cell>
          <cell r="J31">
            <v>5</v>
          </cell>
          <cell r="K31">
            <v>0</v>
          </cell>
          <cell r="L31">
            <v>5</v>
          </cell>
          <cell r="M31">
            <v>1</v>
          </cell>
          <cell r="N31">
            <v>1</v>
          </cell>
          <cell r="O31">
            <v>0</v>
          </cell>
        </row>
        <row r="32">
          <cell r="A32" t="str">
            <v>11 J Arratta</v>
          </cell>
          <cell r="B32">
            <v>1</v>
          </cell>
          <cell r="D32" t="str">
            <v>06 S Edwards</v>
          </cell>
          <cell r="E32">
            <v>19</v>
          </cell>
          <cell r="F32">
            <v>2</v>
          </cell>
          <cell r="G32">
            <v>21</v>
          </cell>
          <cell r="H32">
            <v>8</v>
          </cell>
          <cell r="I32">
            <v>3</v>
          </cell>
          <cell r="J32">
            <v>2</v>
          </cell>
          <cell r="K32">
            <v>0</v>
          </cell>
          <cell r="L32">
            <v>3</v>
          </cell>
          <cell r="M32">
            <v>4</v>
          </cell>
          <cell r="N32">
            <v>1</v>
          </cell>
          <cell r="O32">
            <v>2</v>
          </cell>
        </row>
        <row r="33">
          <cell r="A33" t="str">
            <v>30 A Moloney</v>
          </cell>
          <cell r="B33">
            <v>1</v>
          </cell>
          <cell r="D33" t="str">
            <v>06 W Collis</v>
          </cell>
          <cell r="E33">
            <v>12</v>
          </cell>
          <cell r="F33">
            <v>5</v>
          </cell>
          <cell r="G33">
            <v>17</v>
          </cell>
          <cell r="H33">
            <v>3</v>
          </cell>
          <cell r="I33">
            <v>2</v>
          </cell>
          <cell r="J33">
            <v>2</v>
          </cell>
          <cell r="K33">
            <v>0</v>
          </cell>
          <cell r="L33">
            <v>3</v>
          </cell>
          <cell r="M33">
            <v>2</v>
          </cell>
          <cell r="N33">
            <v>0</v>
          </cell>
          <cell r="O33">
            <v>0</v>
          </cell>
        </row>
        <row r="34">
          <cell r="A34" t="str">
            <v>17 J Stevens</v>
          </cell>
          <cell r="B34">
            <v>1</v>
          </cell>
          <cell r="D34" t="str">
            <v>07 B Rusca</v>
          </cell>
          <cell r="E34">
            <v>9</v>
          </cell>
          <cell r="F34">
            <v>4</v>
          </cell>
          <cell r="G34">
            <v>13</v>
          </cell>
          <cell r="H34">
            <v>4</v>
          </cell>
          <cell r="I34">
            <v>2</v>
          </cell>
          <cell r="J34">
            <v>1</v>
          </cell>
          <cell r="K34">
            <v>0</v>
          </cell>
          <cell r="L34">
            <v>1</v>
          </cell>
          <cell r="M34">
            <v>3</v>
          </cell>
          <cell r="N34">
            <v>0</v>
          </cell>
          <cell r="O34">
            <v>0</v>
          </cell>
        </row>
        <row r="35">
          <cell r="A35" t="str">
            <v>23 T Arundell</v>
          </cell>
          <cell r="B35">
            <v>1</v>
          </cell>
          <cell r="D35" t="str">
            <v>07 H Kerinaiua</v>
          </cell>
          <cell r="E35">
            <v>5</v>
          </cell>
          <cell r="F35">
            <v>9</v>
          </cell>
          <cell r="G35">
            <v>14</v>
          </cell>
          <cell r="H35">
            <v>4</v>
          </cell>
          <cell r="I35">
            <v>2</v>
          </cell>
          <cell r="J35">
            <v>1</v>
          </cell>
          <cell r="K35">
            <v>0</v>
          </cell>
          <cell r="L35">
            <v>1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28 Z Westerberg</v>
          </cell>
          <cell r="B36">
            <v>1</v>
          </cell>
          <cell r="D36" t="str">
            <v>07 K Niki</v>
          </cell>
          <cell r="E36">
            <v>8</v>
          </cell>
          <cell r="F36">
            <v>2</v>
          </cell>
          <cell r="G36">
            <v>10</v>
          </cell>
          <cell r="H36">
            <v>1</v>
          </cell>
          <cell r="I36">
            <v>2</v>
          </cell>
          <cell r="J36">
            <v>0</v>
          </cell>
          <cell r="K36">
            <v>0</v>
          </cell>
          <cell r="L36">
            <v>3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18 N Stevens</v>
          </cell>
          <cell r="B37">
            <v>1</v>
          </cell>
          <cell r="D37" t="str">
            <v>07 N Lockyer Jnr</v>
          </cell>
          <cell r="E37">
            <v>6</v>
          </cell>
          <cell r="F37">
            <v>1</v>
          </cell>
          <cell r="G37">
            <v>7</v>
          </cell>
          <cell r="H37">
            <v>2</v>
          </cell>
          <cell r="I37">
            <v>1</v>
          </cell>
          <cell r="J37">
            <v>0</v>
          </cell>
          <cell r="K37">
            <v>0</v>
          </cell>
          <cell r="L37">
            <v>1</v>
          </cell>
          <cell r="M37">
            <v>1</v>
          </cell>
          <cell r="N37">
            <v>4</v>
          </cell>
          <cell r="O37">
            <v>1</v>
          </cell>
        </row>
        <row r="38">
          <cell r="A38" t="str">
            <v>22 J Sutton</v>
          </cell>
          <cell r="B38">
            <v>1</v>
          </cell>
          <cell r="D38" t="str">
            <v>07 S Thorne</v>
          </cell>
          <cell r="E38">
            <v>11</v>
          </cell>
          <cell r="F38">
            <v>4</v>
          </cell>
          <cell r="G38">
            <v>15</v>
          </cell>
          <cell r="H38">
            <v>4</v>
          </cell>
          <cell r="I38">
            <v>1</v>
          </cell>
          <cell r="J38">
            <v>1</v>
          </cell>
          <cell r="K38">
            <v>0</v>
          </cell>
          <cell r="L38">
            <v>2</v>
          </cell>
          <cell r="M38">
            <v>0</v>
          </cell>
          <cell r="N38">
            <v>2</v>
          </cell>
          <cell r="O38">
            <v>0</v>
          </cell>
        </row>
        <row r="39">
          <cell r="A39" t="str">
            <v>21 C Williams</v>
          </cell>
          <cell r="B39">
            <v>1</v>
          </cell>
          <cell r="D39" t="str">
            <v>07 T Eldridge</v>
          </cell>
          <cell r="E39">
            <v>7</v>
          </cell>
          <cell r="F39">
            <v>2</v>
          </cell>
          <cell r="G39">
            <v>9</v>
          </cell>
          <cell r="H39">
            <v>3</v>
          </cell>
          <cell r="I39">
            <v>3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</row>
        <row r="40">
          <cell r="A40" t="str">
            <v>13 T Lui</v>
          </cell>
          <cell r="B40">
            <v>1</v>
          </cell>
          <cell r="D40" t="str">
            <v>08 Josh Cubillo</v>
          </cell>
          <cell r="E40">
            <v>7</v>
          </cell>
          <cell r="F40">
            <v>5</v>
          </cell>
          <cell r="G40">
            <v>12</v>
          </cell>
          <cell r="H40">
            <v>4</v>
          </cell>
          <cell r="I40">
            <v>2</v>
          </cell>
          <cell r="J40">
            <v>1</v>
          </cell>
          <cell r="K40">
            <v>0</v>
          </cell>
          <cell r="L40">
            <v>5</v>
          </cell>
          <cell r="M40">
            <v>2</v>
          </cell>
          <cell r="N40">
            <v>0</v>
          </cell>
          <cell r="O40">
            <v>0</v>
          </cell>
        </row>
        <row r="41">
          <cell r="A41" t="str">
            <v>18 K Goodwin</v>
          </cell>
          <cell r="B41">
            <v>1</v>
          </cell>
          <cell r="D41" t="str">
            <v>08 M Bowden</v>
          </cell>
          <cell r="E41">
            <v>17</v>
          </cell>
          <cell r="F41">
            <v>2</v>
          </cell>
          <cell r="G41">
            <v>19</v>
          </cell>
          <cell r="H41">
            <v>5</v>
          </cell>
          <cell r="I41">
            <v>0</v>
          </cell>
          <cell r="J41">
            <v>1</v>
          </cell>
          <cell r="K41">
            <v>0</v>
          </cell>
          <cell r="L41">
            <v>3</v>
          </cell>
          <cell r="M41">
            <v>7</v>
          </cell>
          <cell r="N41">
            <v>0</v>
          </cell>
          <cell r="O41">
            <v>1</v>
          </cell>
        </row>
        <row r="42">
          <cell r="A42" t="str">
            <v>29 M Dennis</v>
          </cell>
          <cell r="B42">
            <v>1</v>
          </cell>
          <cell r="D42" t="str">
            <v>08 R Clarke</v>
          </cell>
          <cell r="E42">
            <v>6</v>
          </cell>
          <cell r="F42">
            <v>5</v>
          </cell>
          <cell r="G42">
            <v>11</v>
          </cell>
          <cell r="H42">
            <v>4</v>
          </cell>
          <cell r="I42">
            <v>0</v>
          </cell>
          <cell r="J42">
            <v>2</v>
          </cell>
          <cell r="K42">
            <v>10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02 L Flanagan</v>
          </cell>
          <cell r="B43">
            <v>1</v>
          </cell>
          <cell r="D43" t="str">
            <v>08 T Boyd</v>
          </cell>
          <cell r="E43">
            <v>6</v>
          </cell>
          <cell r="F43">
            <v>8</v>
          </cell>
          <cell r="G43">
            <v>14</v>
          </cell>
          <cell r="H43">
            <v>1</v>
          </cell>
          <cell r="I43">
            <v>3</v>
          </cell>
          <cell r="J43">
            <v>1</v>
          </cell>
          <cell r="K43">
            <v>0</v>
          </cell>
          <cell r="L43">
            <v>1</v>
          </cell>
          <cell r="M43">
            <v>1</v>
          </cell>
          <cell r="N43">
            <v>0</v>
          </cell>
          <cell r="O43">
            <v>0</v>
          </cell>
        </row>
        <row r="44">
          <cell r="A44" t="str">
            <v>05 E Guthrie</v>
          </cell>
          <cell r="B44">
            <v>1</v>
          </cell>
          <cell r="D44" t="str">
            <v>08 X Grant</v>
          </cell>
          <cell r="E44">
            <v>6</v>
          </cell>
          <cell r="F44">
            <v>3</v>
          </cell>
          <cell r="G44">
            <v>9</v>
          </cell>
          <cell r="H44">
            <v>4</v>
          </cell>
          <cell r="I44">
            <v>1</v>
          </cell>
          <cell r="J44">
            <v>0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0</v>
          </cell>
        </row>
        <row r="45">
          <cell r="A45" t="str">
            <v>16 H Brown</v>
          </cell>
          <cell r="B45">
            <v>1</v>
          </cell>
          <cell r="D45" t="str">
            <v>09 A Stokes</v>
          </cell>
          <cell r="E45">
            <v>7</v>
          </cell>
          <cell r="F45">
            <v>5</v>
          </cell>
          <cell r="G45">
            <v>12</v>
          </cell>
          <cell r="H45">
            <v>3</v>
          </cell>
          <cell r="I45">
            <v>2</v>
          </cell>
          <cell r="J45">
            <v>0</v>
          </cell>
          <cell r="K45">
            <v>0</v>
          </cell>
          <cell r="L45">
            <v>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23 M McMasters</v>
          </cell>
          <cell r="B46">
            <v>1</v>
          </cell>
          <cell r="D46" t="str">
            <v>09 J Cimbaljevic</v>
          </cell>
          <cell r="E46">
            <v>2</v>
          </cell>
          <cell r="F46">
            <v>4</v>
          </cell>
          <cell r="G46">
            <v>6</v>
          </cell>
          <cell r="H46">
            <v>0</v>
          </cell>
          <cell r="I46">
            <v>1</v>
          </cell>
          <cell r="J46">
            <v>1</v>
          </cell>
          <cell r="K46">
            <v>4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09 S Brock</v>
          </cell>
          <cell r="B47">
            <v>1</v>
          </cell>
          <cell r="D47" t="str">
            <v>09 K Jones</v>
          </cell>
          <cell r="E47">
            <v>1</v>
          </cell>
          <cell r="F47">
            <v>5</v>
          </cell>
          <cell r="G47">
            <v>6</v>
          </cell>
          <cell r="H47">
            <v>1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01 M Sutton</v>
          </cell>
          <cell r="B48">
            <v>1</v>
          </cell>
          <cell r="D48" t="str">
            <v>09 S Brock</v>
          </cell>
          <cell r="E48">
            <v>8</v>
          </cell>
          <cell r="F48">
            <v>3</v>
          </cell>
          <cell r="G48">
            <v>11</v>
          </cell>
          <cell r="H48">
            <v>3</v>
          </cell>
          <cell r="I48">
            <v>5</v>
          </cell>
          <cell r="J48">
            <v>0</v>
          </cell>
          <cell r="K48">
            <v>0</v>
          </cell>
          <cell r="L48">
            <v>1</v>
          </cell>
          <cell r="M48">
            <v>2</v>
          </cell>
          <cell r="N48">
            <v>0</v>
          </cell>
          <cell r="O48">
            <v>0</v>
          </cell>
        </row>
        <row r="49">
          <cell r="A49" t="str">
            <v>12 R Stone</v>
          </cell>
          <cell r="B49">
            <v>1</v>
          </cell>
          <cell r="D49" t="str">
            <v>09 S Godden</v>
          </cell>
          <cell r="E49">
            <v>13</v>
          </cell>
          <cell r="F49">
            <v>10</v>
          </cell>
          <cell r="G49">
            <v>23</v>
          </cell>
          <cell r="H49">
            <v>6</v>
          </cell>
          <cell r="I49">
            <v>1</v>
          </cell>
          <cell r="J49">
            <v>4</v>
          </cell>
          <cell r="K49">
            <v>0</v>
          </cell>
          <cell r="L49">
            <v>6</v>
          </cell>
          <cell r="M49">
            <v>1</v>
          </cell>
          <cell r="N49">
            <v>2</v>
          </cell>
          <cell r="O49">
            <v>0</v>
          </cell>
        </row>
        <row r="50">
          <cell r="A50" t="str">
            <v>20 K Annand</v>
          </cell>
          <cell r="B50">
            <v>1</v>
          </cell>
          <cell r="D50" t="str">
            <v>10 B Stokes</v>
          </cell>
          <cell r="E50">
            <v>14</v>
          </cell>
          <cell r="F50">
            <v>1</v>
          </cell>
          <cell r="G50">
            <v>15</v>
          </cell>
          <cell r="H50">
            <v>4</v>
          </cell>
          <cell r="I50">
            <v>1</v>
          </cell>
          <cell r="J50">
            <v>2</v>
          </cell>
          <cell r="K50">
            <v>0</v>
          </cell>
          <cell r="L50">
            <v>4</v>
          </cell>
          <cell r="M50">
            <v>5</v>
          </cell>
          <cell r="N50">
            <v>1</v>
          </cell>
          <cell r="O50">
            <v>0</v>
          </cell>
        </row>
        <row r="51">
          <cell r="A51" t="str">
            <v>26 J Thompson</v>
          </cell>
          <cell r="B51">
            <v>1</v>
          </cell>
          <cell r="D51" t="str">
            <v>10 C Ilett</v>
          </cell>
          <cell r="E51">
            <v>13</v>
          </cell>
          <cell r="F51">
            <v>5</v>
          </cell>
          <cell r="G51">
            <v>18</v>
          </cell>
          <cell r="H51">
            <v>6</v>
          </cell>
          <cell r="I51">
            <v>3</v>
          </cell>
          <cell r="J51">
            <v>4</v>
          </cell>
          <cell r="K51">
            <v>0</v>
          </cell>
          <cell r="L51">
            <v>0</v>
          </cell>
          <cell r="M51">
            <v>1</v>
          </cell>
          <cell r="N51">
            <v>2</v>
          </cell>
          <cell r="O51">
            <v>0</v>
          </cell>
        </row>
        <row r="52">
          <cell r="A52" t="str">
            <v>24 A McAdam</v>
          </cell>
          <cell r="B52">
            <v>1</v>
          </cell>
          <cell r="D52" t="str">
            <v>10 L Ogden</v>
          </cell>
          <cell r="E52">
            <v>21</v>
          </cell>
          <cell r="F52">
            <v>8</v>
          </cell>
          <cell r="G52">
            <v>29</v>
          </cell>
          <cell r="H52">
            <v>4</v>
          </cell>
          <cell r="I52">
            <v>2</v>
          </cell>
          <cell r="J52">
            <v>1</v>
          </cell>
          <cell r="K52">
            <v>0</v>
          </cell>
          <cell r="L52">
            <v>4</v>
          </cell>
          <cell r="M52">
            <v>9</v>
          </cell>
          <cell r="N52">
            <v>0</v>
          </cell>
          <cell r="O52">
            <v>0</v>
          </cell>
        </row>
        <row r="53">
          <cell r="A53" t="str">
            <v>07 N Lockyer Jnr</v>
          </cell>
          <cell r="B53">
            <v>1</v>
          </cell>
          <cell r="D53" t="str">
            <v>10 M Totham</v>
          </cell>
          <cell r="E53">
            <v>0</v>
          </cell>
          <cell r="F53">
            <v>1</v>
          </cell>
          <cell r="G53">
            <v>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15 J Lange</v>
          </cell>
          <cell r="B54">
            <v>1</v>
          </cell>
          <cell r="D54" t="str">
            <v>10 T Kunoth</v>
          </cell>
          <cell r="E54">
            <v>2</v>
          </cell>
          <cell r="F54">
            <v>1</v>
          </cell>
          <cell r="G54">
            <v>3</v>
          </cell>
          <cell r="H54">
            <v>1</v>
          </cell>
          <cell r="I54">
            <v>2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34 J Sellwood</v>
          </cell>
          <cell r="B55">
            <v>1</v>
          </cell>
          <cell r="D55" t="str">
            <v>11 J Arratta</v>
          </cell>
          <cell r="E55">
            <v>5</v>
          </cell>
          <cell r="F55">
            <v>7</v>
          </cell>
          <cell r="G55">
            <v>12</v>
          </cell>
          <cell r="H55">
            <v>2</v>
          </cell>
          <cell r="I55">
            <v>2</v>
          </cell>
          <cell r="J55">
            <v>1</v>
          </cell>
          <cell r="K55">
            <v>0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</row>
        <row r="56">
          <cell r="A56" t="str">
            <v>19 K Groves</v>
          </cell>
          <cell r="B56">
            <v>1</v>
          </cell>
          <cell r="D56" t="str">
            <v>11 N Scagliarini</v>
          </cell>
          <cell r="E56">
            <v>13</v>
          </cell>
          <cell r="F56">
            <v>8</v>
          </cell>
          <cell r="G56">
            <v>21</v>
          </cell>
          <cell r="H56">
            <v>2</v>
          </cell>
          <cell r="I56">
            <v>1</v>
          </cell>
          <cell r="J56">
            <v>4</v>
          </cell>
          <cell r="K56">
            <v>0</v>
          </cell>
          <cell r="L56">
            <v>3</v>
          </cell>
          <cell r="M56">
            <v>2</v>
          </cell>
          <cell r="N56">
            <v>5</v>
          </cell>
          <cell r="O56">
            <v>0</v>
          </cell>
        </row>
        <row r="57">
          <cell r="A57" t="str">
            <v>27 Z Hartley</v>
          </cell>
          <cell r="B57">
            <v>1</v>
          </cell>
          <cell r="D57" t="str">
            <v>11 P Wills</v>
          </cell>
          <cell r="E57">
            <v>6</v>
          </cell>
          <cell r="F57">
            <v>10</v>
          </cell>
          <cell r="G57">
            <v>16</v>
          </cell>
          <cell r="H57">
            <v>1</v>
          </cell>
          <cell r="I57">
            <v>4</v>
          </cell>
          <cell r="J57">
            <v>2</v>
          </cell>
          <cell r="K57">
            <v>0</v>
          </cell>
          <cell r="L57">
            <v>2</v>
          </cell>
          <cell r="M57">
            <v>3</v>
          </cell>
          <cell r="N57">
            <v>0</v>
          </cell>
          <cell r="O57">
            <v>1</v>
          </cell>
        </row>
        <row r="58">
          <cell r="A58" t="str">
            <v>10 T Kunoth</v>
          </cell>
          <cell r="B58">
            <v>1</v>
          </cell>
          <cell r="D58" t="str">
            <v>12 J Budarick</v>
          </cell>
          <cell r="E58">
            <v>5</v>
          </cell>
          <cell r="F58">
            <v>6</v>
          </cell>
          <cell r="G58">
            <v>11</v>
          </cell>
          <cell r="H58">
            <v>1</v>
          </cell>
          <cell r="I58">
            <v>3</v>
          </cell>
          <cell r="J58">
            <v>2</v>
          </cell>
          <cell r="K58">
            <v>0</v>
          </cell>
          <cell r="L58">
            <v>1</v>
          </cell>
          <cell r="M58">
            <v>2</v>
          </cell>
          <cell r="N58">
            <v>0</v>
          </cell>
          <cell r="O58">
            <v>0</v>
          </cell>
        </row>
        <row r="59">
          <cell r="A59" t="str">
            <v>22 D Stafford</v>
          </cell>
          <cell r="B59">
            <v>1</v>
          </cell>
          <cell r="D59" t="str">
            <v>12 J McGrath</v>
          </cell>
          <cell r="E59">
            <v>13</v>
          </cell>
          <cell r="F59">
            <v>1</v>
          </cell>
          <cell r="G59">
            <v>14</v>
          </cell>
          <cell r="H59">
            <v>10</v>
          </cell>
          <cell r="I59">
            <v>1</v>
          </cell>
          <cell r="J59">
            <v>0</v>
          </cell>
          <cell r="K59">
            <v>0</v>
          </cell>
          <cell r="L59">
            <v>1</v>
          </cell>
          <cell r="M59">
            <v>0</v>
          </cell>
          <cell r="N59">
            <v>4</v>
          </cell>
          <cell r="O59">
            <v>0</v>
          </cell>
        </row>
        <row r="60">
          <cell r="A60" t="str">
            <v>06 M Chester</v>
          </cell>
          <cell r="B60">
            <v>1</v>
          </cell>
          <cell r="D60" t="str">
            <v>12 K Maroney</v>
          </cell>
          <cell r="E60">
            <v>4</v>
          </cell>
          <cell r="F60">
            <v>2</v>
          </cell>
          <cell r="G60">
            <v>6</v>
          </cell>
          <cell r="H60">
            <v>1</v>
          </cell>
          <cell r="I60">
            <v>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11 N Scagliarini</v>
          </cell>
          <cell r="B61">
            <v>1</v>
          </cell>
          <cell r="D61" t="str">
            <v>12 L Jellyman-Turner</v>
          </cell>
          <cell r="E61">
            <v>12</v>
          </cell>
          <cell r="F61">
            <v>1</v>
          </cell>
          <cell r="G61">
            <v>13</v>
          </cell>
          <cell r="H61">
            <v>5</v>
          </cell>
          <cell r="I61">
            <v>2</v>
          </cell>
          <cell r="J61">
            <v>0</v>
          </cell>
          <cell r="K61">
            <v>0</v>
          </cell>
          <cell r="L61">
            <v>1</v>
          </cell>
          <cell r="M61">
            <v>4</v>
          </cell>
          <cell r="N61">
            <v>0</v>
          </cell>
          <cell r="O61">
            <v>0</v>
          </cell>
        </row>
        <row r="62">
          <cell r="A62" t="str">
            <v>26 M Dewit</v>
          </cell>
          <cell r="B62">
            <v>1</v>
          </cell>
          <cell r="D62" t="str">
            <v>12 M Duffy</v>
          </cell>
          <cell r="E62">
            <v>6</v>
          </cell>
          <cell r="F62">
            <v>7</v>
          </cell>
          <cell r="G62">
            <v>13</v>
          </cell>
          <cell r="H62">
            <v>5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0</v>
          </cell>
        </row>
        <row r="63">
          <cell r="A63" t="str">
            <v>03 J Tipiloura</v>
          </cell>
          <cell r="B63">
            <v>1</v>
          </cell>
          <cell r="D63" t="str">
            <v>12 R Stone</v>
          </cell>
          <cell r="E63">
            <v>8</v>
          </cell>
          <cell r="F63">
            <v>2</v>
          </cell>
          <cell r="G63">
            <v>10</v>
          </cell>
          <cell r="H63">
            <v>3</v>
          </cell>
          <cell r="I63">
            <v>1</v>
          </cell>
          <cell r="J63">
            <v>1</v>
          </cell>
          <cell r="K63">
            <v>0</v>
          </cell>
          <cell r="L63">
            <v>2</v>
          </cell>
          <cell r="M63">
            <v>1</v>
          </cell>
          <cell r="N63">
            <v>0</v>
          </cell>
          <cell r="O63">
            <v>1</v>
          </cell>
        </row>
        <row r="64">
          <cell r="A64" t="str">
            <v>07 H Kerinaiua</v>
          </cell>
          <cell r="B64">
            <v>1</v>
          </cell>
          <cell r="D64" t="str">
            <v>13 B Motlop</v>
          </cell>
          <cell r="E64">
            <v>5</v>
          </cell>
          <cell r="F64">
            <v>0</v>
          </cell>
          <cell r="G64">
            <v>5</v>
          </cell>
          <cell r="H64">
            <v>1</v>
          </cell>
          <cell r="I64">
            <v>1</v>
          </cell>
          <cell r="J64">
            <v>0</v>
          </cell>
          <cell r="K64">
            <v>0</v>
          </cell>
          <cell r="L64">
            <v>0</v>
          </cell>
          <cell r="M64">
            <v>2</v>
          </cell>
          <cell r="N64">
            <v>0</v>
          </cell>
          <cell r="O64">
            <v>0</v>
          </cell>
        </row>
        <row r="65">
          <cell r="A65" t="str">
            <v>35 A Byrne</v>
          </cell>
          <cell r="B65">
            <v>1</v>
          </cell>
          <cell r="D65" t="str">
            <v>13 C Gikas</v>
          </cell>
          <cell r="E65">
            <v>3</v>
          </cell>
          <cell r="F65">
            <v>3</v>
          </cell>
          <cell r="G65">
            <v>6</v>
          </cell>
          <cell r="H65">
            <v>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</v>
          </cell>
          <cell r="N65">
            <v>0</v>
          </cell>
          <cell r="O65">
            <v>0</v>
          </cell>
        </row>
        <row r="66">
          <cell r="A66" t="str">
            <v>48 H Puruntatameri</v>
          </cell>
          <cell r="B66">
            <v>1</v>
          </cell>
          <cell r="D66" t="str">
            <v>13 J Clark</v>
          </cell>
          <cell r="E66">
            <v>9</v>
          </cell>
          <cell r="F66">
            <v>8</v>
          </cell>
          <cell r="G66">
            <v>17</v>
          </cell>
          <cell r="H66">
            <v>5</v>
          </cell>
          <cell r="I66">
            <v>1</v>
          </cell>
          <cell r="J66">
            <v>1</v>
          </cell>
          <cell r="K66">
            <v>0</v>
          </cell>
          <cell r="L66">
            <v>1</v>
          </cell>
          <cell r="M66">
            <v>2</v>
          </cell>
          <cell r="N66">
            <v>0</v>
          </cell>
          <cell r="O66">
            <v>0</v>
          </cell>
        </row>
        <row r="67">
          <cell r="A67" t="str">
            <v>06 P Heenan</v>
          </cell>
          <cell r="B67">
            <v>1</v>
          </cell>
          <cell r="D67" t="str">
            <v>13 J Watts</v>
          </cell>
          <cell r="E67">
            <v>5</v>
          </cell>
          <cell r="F67">
            <v>4</v>
          </cell>
          <cell r="G67">
            <v>9</v>
          </cell>
          <cell r="H67">
            <v>2</v>
          </cell>
          <cell r="I67">
            <v>0</v>
          </cell>
          <cell r="J67">
            <v>0</v>
          </cell>
          <cell r="K67">
            <v>0</v>
          </cell>
          <cell r="L67">
            <v>1</v>
          </cell>
          <cell r="M67">
            <v>2</v>
          </cell>
          <cell r="N67">
            <v>0</v>
          </cell>
          <cell r="O67">
            <v>0</v>
          </cell>
        </row>
        <row r="68">
          <cell r="A68" t="str">
            <v>36 K Dunn</v>
          </cell>
          <cell r="B68">
            <v>1</v>
          </cell>
          <cell r="D68" t="str">
            <v>13 T Lui</v>
          </cell>
          <cell r="E68">
            <v>16</v>
          </cell>
          <cell r="F68">
            <v>3</v>
          </cell>
          <cell r="G68">
            <v>19</v>
          </cell>
          <cell r="H68">
            <v>4</v>
          </cell>
          <cell r="I68">
            <v>3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0</v>
          </cell>
          <cell r="O68">
            <v>0</v>
          </cell>
        </row>
        <row r="69">
          <cell r="A69" t="str">
            <v>18 M Dunn</v>
          </cell>
          <cell r="B69">
            <v>1</v>
          </cell>
          <cell r="D69" t="str">
            <v>14 Joel Cubillo</v>
          </cell>
          <cell r="E69">
            <v>5</v>
          </cell>
          <cell r="F69">
            <v>8</v>
          </cell>
          <cell r="G69">
            <v>13</v>
          </cell>
          <cell r="H69">
            <v>2</v>
          </cell>
          <cell r="I69">
            <v>3</v>
          </cell>
          <cell r="J69">
            <v>0</v>
          </cell>
          <cell r="K69">
            <v>0</v>
          </cell>
          <cell r="L69">
            <v>2</v>
          </cell>
          <cell r="M69">
            <v>1</v>
          </cell>
          <cell r="N69">
            <v>0</v>
          </cell>
          <cell r="O69">
            <v>0</v>
          </cell>
        </row>
        <row r="70">
          <cell r="A70" t="str">
            <v>42 B Kantilla</v>
          </cell>
          <cell r="B70">
            <v>1</v>
          </cell>
          <cell r="D70" t="str">
            <v>14 L Kiel</v>
          </cell>
          <cell r="E70">
            <v>9</v>
          </cell>
          <cell r="F70">
            <v>6</v>
          </cell>
          <cell r="G70">
            <v>15</v>
          </cell>
          <cell r="H70">
            <v>5</v>
          </cell>
          <cell r="I70">
            <v>7</v>
          </cell>
          <cell r="J70">
            <v>1</v>
          </cell>
          <cell r="K70">
            <v>0</v>
          </cell>
          <cell r="L70">
            <v>2</v>
          </cell>
          <cell r="M70">
            <v>0</v>
          </cell>
          <cell r="N70">
            <v>0</v>
          </cell>
          <cell r="O70">
            <v>2</v>
          </cell>
        </row>
        <row r="71">
          <cell r="A71" t="str">
            <v>45 J Tipuamantamirri</v>
          </cell>
          <cell r="B71">
            <v>1</v>
          </cell>
          <cell r="D71" t="str">
            <v>14 L McKenzie</v>
          </cell>
          <cell r="E71">
            <v>14</v>
          </cell>
          <cell r="F71">
            <v>9</v>
          </cell>
          <cell r="G71">
            <v>23</v>
          </cell>
          <cell r="H71">
            <v>7</v>
          </cell>
          <cell r="I71">
            <v>2</v>
          </cell>
          <cell r="J71">
            <v>4</v>
          </cell>
          <cell r="K71">
            <v>4</v>
          </cell>
          <cell r="L71">
            <v>4</v>
          </cell>
          <cell r="M71">
            <v>2</v>
          </cell>
          <cell r="N71">
            <v>2</v>
          </cell>
          <cell r="O71">
            <v>1</v>
          </cell>
        </row>
        <row r="72">
          <cell r="A72" t="str">
            <v>20 R Farmer</v>
          </cell>
          <cell r="B72">
            <v>1</v>
          </cell>
          <cell r="D72" t="str">
            <v>14 N Brown</v>
          </cell>
          <cell r="E72">
            <v>11</v>
          </cell>
          <cell r="F72">
            <v>2</v>
          </cell>
          <cell r="G72">
            <v>13</v>
          </cell>
          <cell r="H72">
            <v>4</v>
          </cell>
          <cell r="I72">
            <v>4</v>
          </cell>
          <cell r="J72">
            <v>0</v>
          </cell>
          <cell r="K72">
            <v>0</v>
          </cell>
          <cell r="L72">
            <v>0</v>
          </cell>
          <cell r="M72">
            <v>4</v>
          </cell>
          <cell r="N72">
            <v>0</v>
          </cell>
          <cell r="O72">
            <v>0</v>
          </cell>
        </row>
        <row r="73">
          <cell r="A73" t="str">
            <v>40 S Babui</v>
          </cell>
          <cell r="B73">
            <v>1</v>
          </cell>
          <cell r="D73" t="str">
            <v>14 W Hetherington</v>
          </cell>
          <cell r="E73">
            <v>6</v>
          </cell>
          <cell r="F73">
            <v>9</v>
          </cell>
          <cell r="G73">
            <v>15</v>
          </cell>
          <cell r="H73">
            <v>0</v>
          </cell>
          <cell r="I73">
            <v>1</v>
          </cell>
          <cell r="J73">
            <v>2</v>
          </cell>
          <cell r="K73">
            <v>0</v>
          </cell>
          <cell r="L73">
            <v>2</v>
          </cell>
          <cell r="M73">
            <v>1</v>
          </cell>
          <cell r="N73">
            <v>0</v>
          </cell>
          <cell r="O73">
            <v>0</v>
          </cell>
        </row>
        <row r="74">
          <cell r="A74" t="str">
            <v>22 R Puruntatameri</v>
          </cell>
          <cell r="B74">
            <v>1</v>
          </cell>
          <cell r="D74" t="str">
            <v>15 D Brew</v>
          </cell>
          <cell r="E74">
            <v>6</v>
          </cell>
          <cell r="F74">
            <v>11</v>
          </cell>
          <cell r="G74">
            <v>17</v>
          </cell>
          <cell r="H74">
            <v>1</v>
          </cell>
          <cell r="I74">
            <v>13</v>
          </cell>
          <cell r="J74">
            <v>7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09 J Cimbaljevic</v>
          </cell>
          <cell r="B75">
            <v>1</v>
          </cell>
          <cell r="D75" t="str">
            <v>15 J Cattanach</v>
          </cell>
          <cell r="E75">
            <v>13</v>
          </cell>
          <cell r="F75">
            <v>4</v>
          </cell>
          <cell r="G75">
            <v>17</v>
          </cell>
          <cell r="H75">
            <v>4</v>
          </cell>
          <cell r="I75">
            <v>3</v>
          </cell>
          <cell r="J75">
            <v>1</v>
          </cell>
          <cell r="K75">
            <v>0</v>
          </cell>
          <cell r="L75">
            <v>4</v>
          </cell>
          <cell r="M75">
            <v>2</v>
          </cell>
          <cell r="N75">
            <v>0</v>
          </cell>
          <cell r="O75">
            <v>0</v>
          </cell>
        </row>
        <row r="76">
          <cell r="A76" t="str">
            <v>23 P Kantilla</v>
          </cell>
          <cell r="B76">
            <v>1</v>
          </cell>
          <cell r="D76" t="str">
            <v>15 J Clarke</v>
          </cell>
          <cell r="E76">
            <v>9</v>
          </cell>
          <cell r="F76">
            <v>7</v>
          </cell>
          <cell r="G76">
            <v>16</v>
          </cell>
          <cell r="H76">
            <v>3</v>
          </cell>
          <cell r="I76">
            <v>3</v>
          </cell>
          <cell r="J76">
            <v>0</v>
          </cell>
          <cell r="K76">
            <v>0</v>
          </cell>
          <cell r="L76">
            <v>1</v>
          </cell>
          <cell r="M76">
            <v>1</v>
          </cell>
          <cell r="N76">
            <v>1</v>
          </cell>
          <cell r="O76">
            <v>3</v>
          </cell>
        </row>
        <row r="77">
          <cell r="A77" t="str">
            <v>47 B Ullungura</v>
          </cell>
          <cell r="B77">
            <v>1</v>
          </cell>
          <cell r="D77" t="str">
            <v>15 J Farrar</v>
          </cell>
          <cell r="E77">
            <v>4</v>
          </cell>
          <cell r="F77">
            <v>1</v>
          </cell>
          <cell r="G77">
            <v>5</v>
          </cell>
          <cell r="H77">
            <v>4</v>
          </cell>
          <cell r="I77">
            <v>2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05 M Kantilla</v>
          </cell>
          <cell r="B78">
            <v>1</v>
          </cell>
          <cell r="D78" t="str">
            <v>15 J Lange</v>
          </cell>
          <cell r="E78">
            <v>5</v>
          </cell>
          <cell r="F78">
            <v>2</v>
          </cell>
          <cell r="G78">
            <v>7</v>
          </cell>
          <cell r="H78">
            <v>1</v>
          </cell>
          <cell r="I78">
            <v>6</v>
          </cell>
          <cell r="J78">
            <v>1</v>
          </cell>
          <cell r="K78">
            <v>0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17 J Simon</v>
          </cell>
          <cell r="B79">
            <v>1</v>
          </cell>
          <cell r="D79" t="str">
            <v>15 M Garton</v>
          </cell>
          <cell r="E79">
            <v>1</v>
          </cell>
          <cell r="F79">
            <v>3</v>
          </cell>
          <cell r="G79">
            <v>4</v>
          </cell>
          <cell r="H79">
            <v>1</v>
          </cell>
          <cell r="I79">
            <v>2</v>
          </cell>
          <cell r="J79">
            <v>1</v>
          </cell>
          <cell r="K79">
            <v>10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32 H Moloney</v>
          </cell>
          <cell r="B80">
            <v>1</v>
          </cell>
          <cell r="D80" t="str">
            <v>16 B Rolfe</v>
          </cell>
          <cell r="E80">
            <v>13</v>
          </cell>
          <cell r="F80">
            <v>7</v>
          </cell>
          <cell r="G80">
            <v>20</v>
          </cell>
          <cell r="H80">
            <v>8</v>
          </cell>
          <cell r="I80">
            <v>0</v>
          </cell>
          <cell r="J80">
            <v>2</v>
          </cell>
          <cell r="K80">
            <v>0</v>
          </cell>
          <cell r="L80">
            <v>5</v>
          </cell>
          <cell r="M80">
            <v>0</v>
          </cell>
          <cell r="N80">
            <v>3</v>
          </cell>
          <cell r="O80">
            <v>0</v>
          </cell>
        </row>
        <row r="81">
          <cell r="A81" t="str">
            <v>43 K Apuatimi</v>
          </cell>
          <cell r="B81">
            <v>1</v>
          </cell>
          <cell r="D81" t="str">
            <v>16 H Brown</v>
          </cell>
          <cell r="E81">
            <v>11</v>
          </cell>
          <cell r="F81">
            <v>1</v>
          </cell>
          <cell r="G81">
            <v>12</v>
          </cell>
          <cell r="H81">
            <v>6</v>
          </cell>
          <cell r="I81">
            <v>1</v>
          </cell>
          <cell r="J81">
            <v>1</v>
          </cell>
          <cell r="K81">
            <v>0</v>
          </cell>
          <cell r="L81">
            <v>0</v>
          </cell>
          <cell r="M81">
            <v>4</v>
          </cell>
          <cell r="N81">
            <v>0</v>
          </cell>
          <cell r="O81">
            <v>0</v>
          </cell>
        </row>
        <row r="82">
          <cell r="A82" t="str">
            <v>46 U Kerinaiua</v>
          </cell>
          <cell r="B82">
            <v>1</v>
          </cell>
          <cell r="D82" t="str">
            <v>16 H Williams</v>
          </cell>
          <cell r="E82">
            <v>7</v>
          </cell>
          <cell r="F82">
            <v>4</v>
          </cell>
          <cell r="G82">
            <v>11</v>
          </cell>
          <cell r="H82">
            <v>2</v>
          </cell>
          <cell r="I82">
            <v>1</v>
          </cell>
          <cell r="J82">
            <v>3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06 J Stokes</v>
          </cell>
          <cell r="B83">
            <v>1</v>
          </cell>
          <cell r="D83" t="str">
            <v>16 J Carmichael</v>
          </cell>
          <cell r="E83">
            <v>15</v>
          </cell>
          <cell r="F83">
            <v>10</v>
          </cell>
          <cell r="G83">
            <v>25</v>
          </cell>
          <cell r="H83">
            <v>2</v>
          </cell>
          <cell r="I83">
            <v>3</v>
          </cell>
          <cell r="J83">
            <v>5</v>
          </cell>
          <cell r="K83">
            <v>0</v>
          </cell>
          <cell r="L83">
            <v>7</v>
          </cell>
          <cell r="M83">
            <v>1</v>
          </cell>
          <cell r="N83">
            <v>0</v>
          </cell>
          <cell r="O83">
            <v>1</v>
          </cell>
        </row>
        <row r="84">
          <cell r="A84" t="str">
            <v>14 L McKenzie</v>
          </cell>
          <cell r="B84">
            <v>1</v>
          </cell>
          <cell r="D84" t="str">
            <v>17 A Parry</v>
          </cell>
          <cell r="E84">
            <v>1</v>
          </cell>
          <cell r="F84">
            <v>1</v>
          </cell>
          <cell r="G84">
            <v>2</v>
          </cell>
          <cell r="H84">
            <v>0</v>
          </cell>
          <cell r="I84">
            <v>3</v>
          </cell>
          <cell r="J84">
            <v>0</v>
          </cell>
          <cell r="K84">
            <v>2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03 J Collinson</v>
          </cell>
          <cell r="B85">
            <v>1</v>
          </cell>
          <cell r="D85" t="str">
            <v>17 B Corey Culhane</v>
          </cell>
          <cell r="E85">
            <v>8</v>
          </cell>
          <cell r="F85">
            <v>4</v>
          </cell>
          <cell r="G85">
            <v>12</v>
          </cell>
          <cell r="H85">
            <v>2</v>
          </cell>
          <cell r="I85">
            <v>0</v>
          </cell>
          <cell r="J85">
            <v>1</v>
          </cell>
          <cell r="K85">
            <v>0</v>
          </cell>
          <cell r="L85">
            <v>1</v>
          </cell>
          <cell r="M85">
            <v>0</v>
          </cell>
          <cell r="N85">
            <v>2</v>
          </cell>
          <cell r="O85">
            <v>1</v>
          </cell>
        </row>
        <row r="86">
          <cell r="A86" t="str">
            <v>13 J Clark</v>
          </cell>
          <cell r="B86">
            <v>1</v>
          </cell>
          <cell r="D86" t="str">
            <v>17 B Henderson</v>
          </cell>
          <cell r="E86">
            <v>10</v>
          </cell>
          <cell r="F86">
            <v>7</v>
          </cell>
          <cell r="G86">
            <v>17</v>
          </cell>
          <cell r="H86">
            <v>4</v>
          </cell>
          <cell r="I86">
            <v>1</v>
          </cell>
          <cell r="J86">
            <v>2</v>
          </cell>
          <cell r="K86">
            <v>0</v>
          </cell>
          <cell r="L86">
            <v>2</v>
          </cell>
          <cell r="M86">
            <v>4</v>
          </cell>
          <cell r="N86">
            <v>0</v>
          </cell>
          <cell r="O86">
            <v>1</v>
          </cell>
        </row>
        <row r="87">
          <cell r="A87" t="str">
            <v>19 B Foster</v>
          </cell>
          <cell r="B87">
            <v>1</v>
          </cell>
          <cell r="D87" t="str">
            <v>17 J Simon</v>
          </cell>
          <cell r="E87">
            <v>5</v>
          </cell>
          <cell r="F87">
            <v>0</v>
          </cell>
          <cell r="G87">
            <v>5</v>
          </cell>
          <cell r="H87">
            <v>1</v>
          </cell>
          <cell r="I87">
            <v>0</v>
          </cell>
          <cell r="J87">
            <v>1</v>
          </cell>
          <cell r="K87">
            <v>0</v>
          </cell>
          <cell r="L87">
            <v>1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15 J Clarke</v>
          </cell>
          <cell r="B88">
            <v>1</v>
          </cell>
          <cell r="D88" t="str">
            <v>17 J Stevens</v>
          </cell>
          <cell r="E88">
            <v>3</v>
          </cell>
          <cell r="F88">
            <v>6</v>
          </cell>
          <cell r="G88">
            <v>9</v>
          </cell>
          <cell r="H88">
            <v>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2</v>
          </cell>
          <cell r="N88">
            <v>0</v>
          </cell>
          <cell r="O88">
            <v>0</v>
          </cell>
        </row>
        <row r="89">
          <cell r="A89" t="str">
            <v>43 M Coombes</v>
          </cell>
          <cell r="B89">
            <v>1</v>
          </cell>
          <cell r="D89" t="str">
            <v>17 Z Smith</v>
          </cell>
          <cell r="E89">
            <v>7</v>
          </cell>
          <cell r="F89">
            <v>6</v>
          </cell>
          <cell r="G89">
            <v>13</v>
          </cell>
          <cell r="H89">
            <v>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05 A Hodor</v>
          </cell>
          <cell r="B90">
            <v>1</v>
          </cell>
          <cell r="D90" t="str">
            <v>18 I Palmer</v>
          </cell>
          <cell r="E90">
            <v>12</v>
          </cell>
          <cell r="F90">
            <v>3</v>
          </cell>
          <cell r="G90">
            <v>15</v>
          </cell>
          <cell r="H90">
            <v>8</v>
          </cell>
          <cell r="I90">
            <v>1</v>
          </cell>
          <cell r="J90">
            <v>1</v>
          </cell>
          <cell r="K90">
            <v>0</v>
          </cell>
          <cell r="L90">
            <v>1</v>
          </cell>
          <cell r="M90">
            <v>0</v>
          </cell>
          <cell r="N90">
            <v>4</v>
          </cell>
          <cell r="O90">
            <v>1</v>
          </cell>
        </row>
        <row r="91">
          <cell r="A91" t="str">
            <v>10 B Stokes</v>
          </cell>
          <cell r="B91">
            <v>1</v>
          </cell>
          <cell r="D91" t="str">
            <v>18 K Goodwin</v>
          </cell>
          <cell r="E91">
            <v>11</v>
          </cell>
          <cell r="F91">
            <v>6</v>
          </cell>
          <cell r="G91">
            <v>17</v>
          </cell>
          <cell r="H91">
            <v>2</v>
          </cell>
          <cell r="I91">
            <v>4</v>
          </cell>
          <cell r="J91">
            <v>1</v>
          </cell>
          <cell r="K91">
            <v>0</v>
          </cell>
          <cell r="L91">
            <v>4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18 I Palmer</v>
          </cell>
          <cell r="B92">
            <v>1</v>
          </cell>
          <cell r="D92" t="str">
            <v>18 M Dunn</v>
          </cell>
          <cell r="E92">
            <v>9</v>
          </cell>
          <cell r="F92">
            <v>2</v>
          </cell>
          <cell r="G92">
            <v>11</v>
          </cell>
          <cell r="H92">
            <v>1</v>
          </cell>
          <cell r="I92">
            <v>1</v>
          </cell>
          <cell r="J92">
            <v>0</v>
          </cell>
          <cell r="K92">
            <v>0</v>
          </cell>
          <cell r="L92">
            <v>3</v>
          </cell>
          <cell r="M92">
            <v>3</v>
          </cell>
          <cell r="N92">
            <v>0</v>
          </cell>
          <cell r="O92">
            <v>0</v>
          </cell>
        </row>
        <row r="93">
          <cell r="A93" t="str">
            <v>21 D Gordon</v>
          </cell>
          <cell r="B93">
            <v>1</v>
          </cell>
          <cell r="D93" t="str">
            <v>18 N Stevens</v>
          </cell>
          <cell r="E93">
            <v>3</v>
          </cell>
          <cell r="F93">
            <v>2</v>
          </cell>
          <cell r="G93">
            <v>5</v>
          </cell>
          <cell r="H93">
            <v>2</v>
          </cell>
          <cell r="I93">
            <v>0</v>
          </cell>
          <cell r="J93">
            <v>2</v>
          </cell>
          <cell r="K93">
            <v>9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27 D Kaipara</v>
          </cell>
          <cell r="B94">
            <v>1</v>
          </cell>
          <cell r="D94" t="str">
            <v>19 B Foster</v>
          </cell>
          <cell r="E94">
            <v>12</v>
          </cell>
          <cell r="F94">
            <v>5</v>
          </cell>
          <cell r="G94">
            <v>17</v>
          </cell>
          <cell r="H94">
            <v>9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6</v>
          </cell>
          <cell r="O94">
            <v>2</v>
          </cell>
        </row>
        <row r="95">
          <cell r="A95" t="str">
            <v>33 M Campbell</v>
          </cell>
          <cell r="B95">
            <v>1</v>
          </cell>
          <cell r="D95" t="str">
            <v>19 J Jeffrey</v>
          </cell>
          <cell r="E95">
            <v>1</v>
          </cell>
          <cell r="F95">
            <v>0</v>
          </cell>
          <cell r="G95">
            <v>1</v>
          </cell>
          <cell r="H95">
            <v>0</v>
          </cell>
          <cell r="I95">
            <v>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25 C Atkinson</v>
          </cell>
          <cell r="B96">
            <v>1</v>
          </cell>
          <cell r="D96" t="str">
            <v>19 J Musgrove</v>
          </cell>
          <cell r="E96">
            <v>9</v>
          </cell>
          <cell r="F96">
            <v>2</v>
          </cell>
          <cell r="G96">
            <v>11</v>
          </cell>
          <cell r="H96">
            <v>4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4</v>
          </cell>
          <cell r="N96">
            <v>0</v>
          </cell>
          <cell r="O96">
            <v>0</v>
          </cell>
        </row>
        <row r="97">
          <cell r="A97" t="str">
            <v>09 A Stokes</v>
          </cell>
          <cell r="B97">
            <v>1</v>
          </cell>
          <cell r="D97" t="str">
            <v>19 K Groves</v>
          </cell>
          <cell r="E97">
            <v>3</v>
          </cell>
          <cell r="F97">
            <v>1</v>
          </cell>
          <cell r="G97">
            <v>4</v>
          </cell>
          <cell r="H97">
            <v>0</v>
          </cell>
          <cell r="I97">
            <v>6</v>
          </cell>
          <cell r="J97">
            <v>1</v>
          </cell>
          <cell r="K97">
            <v>0</v>
          </cell>
          <cell r="L97">
            <v>2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35 C Abala</v>
          </cell>
          <cell r="B98">
            <v>1</v>
          </cell>
          <cell r="D98" t="str">
            <v>19 N Gooch</v>
          </cell>
          <cell r="E98">
            <v>8</v>
          </cell>
          <cell r="F98">
            <v>6</v>
          </cell>
          <cell r="G98">
            <v>14</v>
          </cell>
          <cell r="H98">
            <v>6</v>
          </cell>
          <cell r="I98">
            <v>0</v>
          </cell>
          <cell r="J98">
            <v>1</v>
          </cell>
          <cell r="K98">
            <v>1</v>
          </cell>
          <cell r="L98">
            <v>4</v>
          </cell>
          <cell r="M98">
            <v>3</v>
          </cell>
          <cell r="N98">
            <v>1</v>
          </cell>
          <cell r="O98">
            <v>0</v>
          </cell>
        </row>
        <row r="99">
          <cell r="A99" t="str">
            <v>22 K Kossack</v>
          </cell>
          <cell r="B99">
            <v>1</v>
          </cell>
          <cell r="D99" t="str">
            <v>20 K Annand</v>
          </cell>
          <cell r="E99">
            <v>4</v>
          </cell>
          <cell r="F99">
            <v>6</v>
          </cell>
          <cell r="G99">
            <v>10</v>
          </cell>
          <cell r="H99">
            <v>4</v>
          </cell>
          <cell r="I99">
            <v>2</v>
          </cell>
          <cell r="J99">
            <v>1</v>
          </cell>
          <cell r="K99">
            <v>0</v>
          </cell>
          <cell r="L99">
            <v>0</v>
          </cell>
          <cell r="M99">
            <v>2</v>
          </cell>
          <cell r="N99">
            <v>0</v>
          </cell>
          <cell r="O99">
            <v>0</v>
          </cell>
        </row>
        <row r="100">
          <cell r="A100" t="str">
            <v>24 A James</v>
          </cell>
          <cell r="B100">
            <v>1</v>
          </cell>
          <cell r="D100" t="str">
            <v>20 L Delahey</v>
          </cell>
          <cell r="E100">
            <v>6</v>
          </cell>
          <cell r="F100">
            <v>10</v>
          </cell>
          <cell r="G100">
            <v>16</v>
          </cell>
          <cell r="H100">
            <v>5</v>
          </cell>
          <cell r="I100">
            <v>2</v>
          </cell>
          <cell r="J100">
            <v>0</v>
          </cell>
          <cell r="K100">
            <v>0</v>
          </cell>
          <cell r="L100">
            <v>1</v>
          </cell>
          <cell r="M100">
            <v>4</v>
          </cell>
          <cell r="N100">
            <v>0</v>
          </cell>
          <cell r="O100">
            <v>0</v>
          </cell>
        </row>
        <row r="101">
          <cell r="A101" t="str">
            <v>04 S Ahmat</v>
          </cell>
          <cell r="B101">
            <v>1</v>
          </cell>
          <cell r="D101" t="str">
            <v>20 M Blake</v>
          </cell>
          <cell r="E101">
            <v>10</v>
          </cell>
          <cell r="F101">
            <v>4</v>
          </cell>
          <cell r="G101">
            <v>14</v>
          </cell>
          <cell r="H101">
            <v>3</v>
          </cell>
          <cell r="I101">
            <v>1</v>
          </cell>
          <cell r="J101">
            <v>2</v>
          </cell>
          <cell r="K101">
            <v>0</v>
          </cell>
          <cell r="L101">
            <v>5</v>
          </cell>
          <cell r="M101">
            <v>2</v>
          </cell>
          <cell r="N101">
            <v>0</v>
          </cell>
          <cell r="O101">
            <v>0</v>
          </cell>
        </row>
        <row r="102">
          <cell r="A102" t="str">
            <v>07 T Eldridge</v>
          </cell>
          <cell r="B102">
            <v>1</v>
          </cell>
          <cell r="D102" t="str">
            <v>20 R Farmer</v>
          </cell>
          <cell r="E102">
            <v>8</v>
          </cell>
          <cell r="F102">
            <v>0</v>
          </cell>
          <cell r="G102">
            <v>8</v>
          </cell>
          <cell r="H102">
            <v>1</v>
          </cell>
          <cell r="I102">
            <v>1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1</v>
          </cell>
          <cell r="O102">
            <v>0</v>
          </cell>
        </row>
        <row r="103">
          <cell r="A103" t="str">
            <v>08 X Grant</v>
          </cell>
          <cell r="B103">
            <v>1</v>
          </cell>
          <cell r="D103" t="str">
            <v>21 A Ankers</v>
          </cell>
          <cell r="E103">
            <v>15</v>
          </cell>
          <cell r="F103">
            <v>7</v>
          </cell>
          <cell r="G103">
            <v>22</v>
          </cell>
          <cell r="H103">
            <v>4</v>
          </cell>
          <cell r="I103">
            <v>4</v>
          </cell>
          <cell r="J103">
            <v>2</v>
          </cell>
          <cell r="K103">
            <v>0</v>
          </cell>
          <cell r="L103">
            <v>2</v>
          </cell>
          <cell r="M103">
            <v>1</v>
          </cell>
          <cell r="N103">
            <v>1</v>
          </cell>
          <cell r="O103">
            <v>1</v>
          </cell>
        </row>
        <row r="104">
          <cell r="A104" t="str">
            <v>12 K Maroney</v>
          </cell>
          <cell r="B104">
            <v>1</v>
          </cell>
          <cell r="D104" t="str">
            <v>21 B Ah Mat</v>
          </cell>
          <cell r="E104">
            <v>3</v>
          </cell>
          <cell r="F104">
            <v>2</v>
          </cell>
          <cell r="G104">
            <v>5</v>
          </cell>
          <cell r="H104">
            <v>1</v>
          </cell>
          <cell r="I104">
            <v>2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0</v>
          </cell>
        </row>
        <row r="105">
          <cell r="A105" t="str">
            <v>26 S Mannagh</v>
          </cell>
          <cell r="B105">
            <v>1</v>
          </cell>
          <cell r="D105" t="str">
            <v>21 C Williams</v>
          </cell>
          <cell r="E105">
            <v>23</v>
          </cell>
          <cell r="F105">
            <v>6</v>
          </cell>
          <cell r="G105">
            <v>29</v>
          </cell>
          <cell r="H105">
            <v>3</v>
          </cell>
          <cell r="I105">
            <v>4</v>
          </cell>
          <cell r="J105">
            <v>10</v>
          </cell>
          <cell r="K105">
            <v>0</v>
          </cell>
          <cell r="L105">
            <v>9</v>
          </cell>
          <cell r="M105">
            <v>2</v>
          </cell>
          <cell r="N105">
            <v>1</v>
          </cell>
          <cell r="O105">
            <v>0</v>
          </cell>
        </row>
        <row r="106">
          <cell r="A106" t="str">
            <v>24 B McLean</v>
          </cell>
          <cell r="B106">
            <v>1</v>
          </cell>
          <cell r="D106" t="str">
            <v>21 D Gordon</v>
          </cell>
          <cell r="E106">
            <v>12</v>
          </cell>
          <cell r="F106">
            <v>3</v>
          </cell>
          <cell r="G106">
            <v>15</v>
          </cell>
          <cell r="H106">
            <v>3</v>
          </cell>
          <cell r="I106">
            <v>3</v>
          </cell>
          <cell r="J106">
            <v>0</v>
          </cell>
          <cell r="K106">
            <v>0</v>
          </cell>
          <cell r="L106">
            <v>2</v>
          </cell>
          <cell r="M106">
            <v>6</v>
          </cell>
          <cell r="N106">
            <v>0</v>
          </cell>
          <cell r="O106">
            <v>0</v>
          </cell>
        </row>
        <row r="107">
          <cell r="A107" t="str">
            <v>29 W Williams</v>
          </cell>
          <cell r="B107">
            <v>1</v>
          </cell>
          <cell r="D107" t="str">
            <v>21 J Laba</v>
          </cell>
          <cell r="E107">
            <v>4</v>
          </cell>
          <cell r="F107">
            <v>10</v>
          </cell>
          <cell r="G107">
            <v>14</v>
          </cell>
          <cell r="H107">
            <v>2</v>
          </cell>
          <cell r="I107">
            <v>5</v>
          </cell>
          <cell r="J107">
            <v>2</v>
          </cell>
          <cell r="K107">
            <v>0</v>
          </cell>
          <cell r="L107">
            <v>1</v>
          </cell>
          <cell r="M107">
            <v>1</v>
          </cell>
          <cell r="N107">
            <v>0</v>
          </cell>
          <cell r="O107">
            <v>0</v>
          </cell>
        </row>
        <row r="108">
          <cell r="A108" t="str">
            <v>25 B Newman</v>
          </cell>
          <cell r="B108">
            <v>1</v>
          </cell>
          <cell r="D108" t="str">
            <v>22 D Bowles</v>
          </cell>
          <cell r="E108">
            <v>19</v>
          </cell>
          <cell r="F108">
            <v>7</v>
          </cell>
          <cell r="G108">
            <v>26</v>
          </cell>
          <cell r="H108">
            <v>6</v>
          </cell>
          <cell r="I108">
            <v>1</v>
          </cell>
          <cell r="J108">
            <v>1</v>
          </cell>
          <cell r="K108">
            <v>0</v>
          </cell>
          <cell r="L108">
            <v>3</v>
          </cell>
          <cell r="M108">
            <v>8</v>
          </cell>
          <cell r="N108">
            <v>0</v>
          </cell>
          <cell r="O108">
            <v>0</v>
          </cell>
        </row>
        <row r="109">
          <cell r="A109" t="str">
            <v>33 B Eddy</v>
          </cell>
          <cell r="B109">
            <v>1</v>
          </cell>
          <cell r="D109" t="str">
            <v>22 D Fuller</v>
          </cell>
          <cell r="E109">
            <v>5</v>
          </cell>
          <cell r="F109">
            <v>1</v>
          </cell>
          <cell r="G109">
            <v>6</v>
          </cell>
          <cell r="H109">
            <v>2</v>
          </cell>
          <cell r="I109">
            <v>0</v>
          </cell>
          <cell r="J109">
            <v>2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</row>
        <row r="110">
          <cell r="A110" t="str">
            <v>07 S Thorne</v>
          </cell>
          <cell r="B110">
            <v>1</v>
          </cell>
          <cell r="D110" t="str">
            <v>22 D Stafford</v>
          </cell>
          <cell r="E110">
            <v>1</v>
          </cell>
          <cell r="F110">
            <v>2</v>
          </cell>
          <cell r="G110">
            <v>3</v>
          </cell>
          <cell r="H110">
            <v>1</v>
          </cell>
          <cell r="I110">
            <v>0</v>
          </cell>
          <cell r="J110">
            <v>1</v>
          </cell>
          <cell r="K110">
            <v>3</v>
          </cell>
          <cell r="L110">
            <v>0</v>
          </cell>
          <cell r="M110">
            <v>0</v>
          </cell>
          <cell r="N110">
            <v>1</v>
          </cell>
          <cell r="O110">
            <v>0</v>
          </cell>
        </row>
        <row r="111">
          <cell r="A111" t="str">
            <v>30 B Hodgson</v>
          </cell>
          <cell r="B111">
            <v>1</v>
          </cell>
          <cell r="D111" t="str">
            <v>22 J Bell</v>
          </cell>
          <cell r="E111">
            <v>5</v>
          </cell>
          <cell r="F111">
            <v>3</v>
          </cell>
          <cell r="G111">
            <v>8</v>
          </cell>
          <cell r="H111">
            <v>2</v>
          </cell>
          <cell r="I111">
            <v>2</v>
          </cell>
          <cell r="J111">
            <v>1</v>
          </cell>
          <cell r="K111">
            <v>0</v>
          </cell>
          <cell r="L111">
            <v>3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06 K Smith Thompson</v>
          </cell>
          <cell r="B112">
            <v>1</v>
          </cell>
          <cell r="D112" t="str">
            <v>22 J Sutton</v>
          </cell>
          <cell r="E112">
            <v>3</v>
          </cell>
          <cell r="F112">
            <v>2</v>
          </cell>
          <cell r="G112">
            <v>5</v>
          </cell>
          <cell r="H112">
            <v>2</v>
          </cell>
          <cell r="I112">
            <v>1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1</v>
          </cell>
          <cell r="O112">
            <v>0</v>
          </cell>
        </row>
        <row r="113">
          <cell r="A113" t="str">
            <v>35 M Motlop</v>
          </cell>
          <cell r="B113">
            <v>1</v>
          </cell>
          <cell r="D113" t="str">
            <v>22 K Kossack</v>
          </cell>
          <cell r="E113">
            <v>7</v>
          </cell>
          <cell r="F113">
            <v>3</v>
          </cell>
          <cell r="G113">
            <v>10</v>
          </cell>
          <cell r="H113">
            <v>4</v>
          </cell>
          <cell r="I113">
            <v>0</v>
          </cell>
          <cell r="J113">
            <v>1</v>
          </cell>
          <cell r="K113">
            <v>0</v>
          </cell>
          <cell r="L113">
            <v>4</v>
          </cell>
          <cell r="M113">
            <v>2</v>
          </cell>
          <cell r="N113">
            <v>0</v>
          </cell>
          <cell r="O113">
            <v>0</v>
          </cell>
        </row>
        <row r="114">
          <cell r="A114" t="str">
            <v>05 S Bates</v>
          </cell>
          <cell r="B114">
            <v>1</v>
          </cell>
          <cell r="D114" t="str">
            <v>22 R Puruntatameri</v>
          </cell>
          <cell r="E114">
            <v>5</v>
          </cell>
          <cell r="F114">
            <v>2</v>
          </cell>
          <cell r="G114">
            <v>7</v>
          </cell>
          <cell r="H114">
            <v>3</v>
          </cell>
          <cell r="I114">
            <v>2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14 Joel Cubillo</v>
          </cell>
          <cell r="B115">
            <v>1</v>
          </cell>
          <cell r="D115" t="str">
            <v>22 T Gilbert</v>
          </cell>
          <cell r="E115">
            <v>11</v>
          </cell>
          <cell r="F115">
            <v>2</v>
          </cell>
          <cell r="G115">
            <v>13</v>
          </cell>
          <cell r="H115">
            <v>4</v>
          </cell>
          <cell r="I115">
            <v>1</v>
          </cell>
          <cell r="J115">
            <v>1</v>
          </cell>
          <cell r="K115">
            <v>0</v>
          </cell>
          <cell r="L115">
            <v>6</v>
          </cell>
          <cell r="M115">
            <v>1</v>
          </cell>
          <cell r="N115">
            <v>1</v>
          </cell>
          <cell r="O115">
            <v>1</v>
          </cell>
        </row>
        <row r="116">
          <cell r="A116" t="str">
            <v>08 Josh Cubillo</v>
          </cell>
          <cell r="B116">
            <v>1</v>
          </cell>
          <cell r="D116" t="str">
            <v>23 B Filo</v>
          </cell>
          <cell r="E116">
            <v>13</v>
          </cell>
          <cell r="F116">
            <v>6</v>
          </cell>
          <cell r="G116">
            <v>19</v>
          </cell>
          <cell r="H116">
            <v>2</v>
          </cell>
          <cell r="I116">
            <v>0</v>
          </cell>
          <cell r="J116">
            <v>9</v>
          </cell>
          <cell r="K116">
            <v>0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</row>
        <row r="117">
          <cell r="A117" t="str">
            <v>17 B Corey Culhane</v>
          </cell>
          <cell r="B117">
            <v>1</v>
          </cell>
          <cell r="D117" t="str">
            <v>23 J Priest</v>
          </cell>
          <cell r="E117">
            <v>3</v>
          </cell>
          <cell r="F117">
            <v>2</v>
          </cell>
          <cell r="G117">
            <v>5</v>
          </cell>
          <cell r="H117">
            <v>1</v>
          </cell>
          <cell r="I117">
            <v>2</v>
          </cell>
          <cell r="J117">
            <v>2</v>
          </cell>
          <cell r="K117">
            <v>6</v>
          </cell>
          <cell r="L117">
            <v>3</v>
          </cell>
          <cell r="M117">
            <v>1</v>
          </cell>
          <cell r="N117">
            <v>0</v>
          </cell>
          <cell r="O117">
            <v>0</v>
          </cell>
        </row>
        <row r="118">
          <cell r="A118" t="str">
            <v>04 A Motlop</v>
          </cell>
          <cell r="B118">
            <v>1</v>
          </cell>
          <cell r="D118" t="str">
            <v>23 M McMasters</v>
          </cell>
          <cell r="E118">
            <v>10</v>
          </cell>
          <cell r="F118">
            <v>2</v>
          </cell>
          <cell r="G118">
            <v>12</v>
          </cell>
          <cell r="H118">
            <v>4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8</v>
          </cell>
          <cell r="N118">
            <v>0</v>
          </cell>
          <cell r="O118">
            <v>0</v>
          </cell>
        </row>
        <row r="119">
          <cell r="A119" t="str">
            <v>28 D McFarlane</v>
          </cell>
          <cell r="B119">
            <v>1</v>
          </cell>
          <cell r="D119" t="str">
            <v>23 P Kantilla</v>
          </cell>
          <cell r="E119">
            <v>4</v>
          </cell>
          <cell r="F119">
            <v>2</v>
          </cell>
          <cell r="G119">
            <v>6</v>
          </cell>
          <cell r="H119">
            <v>1</v>
          </cell>
          <cell r="I119">
            <v>2</v>
          </cell>
          <cell r="J119">
            <v>1</v>
          </cell>
          <cell r="K119">
            <v>0</v>
          </cell>
          <cell r="L119">
            <v>2</v>
          </cell>
          <cell r="M119">
            <v>0</v>
          </cell>
          <cell r="N119">
            <v>1</v>
          </cell>
          <cell r="O119">
            <v>1</v>
          </cell>
        </row>
        <row r="120">
          <cell r="A120" t="str">
            <v>01 B Cubillo</v>
          </cell>
          <cell r="B120">
            <v>1</v>
          </cell>
          <cell r="D120" t="str">
            <v>23 T Arundell</v>
          </cell>
          <cell r="E120">
            <v>6</v>
          </cell>
          <cell r="F120">
            <v>2</v>
          </cell>
          <cell r="G120">
            <v>8</v>
          </cell>
          <cell r="H120">
            <v>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1</v>
          </cell>
          <cell r="N120">
            <v>0</v>
          </cell>
          <cell r="O120">
            <v>0</v>
          </cell>
        </row>
        <row r="121">
          <cell r="A121" t="str">
            <v>22 D Fuller</v>
          </cell>
          <cell r="B121">
            <v>1</v>
          </cell>
          <cell r="D121" t="str">
            <v>24 A Boseley</v>
          </cell>
          <cell r="E121">
            <v>6</v>
          </cell>
          <cell r="F121">
            <v>0</v>
          </cell>
          <cell r="G121">
            <v>6</v>
          </cell>
          <cell r="H121">
            <v>3</v>
          </cell>
          <cell r="I121">
            <v>0</v>
          </cell>
          <cell r="J121">
            <v>0</v>
          </cell>
          <cell r="K121">
            <v>0</v>
          </cell>
          <cell r="L121">
            <v>3</v>
          </cell>
          <cell r="M121">
            <v>0</v>
          </cell>
          <cell r="N121">
            <v>1</v>
          </cell>
          <cell r="O121">
            <v>2</v>
          </cell>
        </row>
        <row r="122">
          <cell r="A122" t="str">
            <v>13 B Motlop</v>
          </cell>
          <cell r="B122">
            <v>1</v>
          </cell>
          <cell r="D122" t="str">
            <v>24 A James</v>
          </cell>
          <cell r="E122">
            <v>7</v>
          </cell>
          <cell r="F122">
            <v>3</v>
          </cell>
          <cell r="G122">
            <v>10</v>
          </cell>
          <cell r="H122">
            <v>5</v>
          </cell>
          <cell r="I122">
            <v>2</v>
          </cell>
          <cell r="J122">
            <v>2</v>
          </cell>
          <cell r="K122">
            <v>0</v>
          </cell>
          <cell r="L122">
            <v>1</v>
          </cell>
          <cell r="M122">
            <v>2</v>
          </cell>
          <cell r="N122">
            <v>0</v>
          </cell>
          <cell r="O122">
            <v>0</v>
          </cell>
        </row>
        <row r="123">
          <cell r="A123" t="str">
            <v>23 J Priest</v>
          </cell>
          <cell r="B123">
            <v>1</v>
          </cell>
          <cell r="D123" t="str">
            <v>24 A McAdam</v>
          </cell>
          <cell r="E123">
            <v>5</v>
          </cell>
          <cell r="F123">
            <v>3</v>
          </cell>
          <cell r="G123">
            <v>8</v>
          </cell>
          <cell r="H123">
            <v>1</v>
          </cell>
          <cell r="I123">
            <v>1</v>
          </cell>
          <cell r="J123">
            <v>1</v>
          </cell>
          <cell r="K123">
            <v>0</v>
          </cell>
          <cell r="L123">
            <v>3</v>
          </cell>
          <cell r="M123">
            <v>0</v>
          </cell>
          <cell r="N123">
            <v>1</v>
          </cell>
          <cell r="O123">
            <v>0</v>
          </cell>
        </row>
        <row r="124">
          <cell r="A124" t="str">
            <v>15 M Garton</v>
          </cell>
          <cell r="B124">
            <v>1</v>
          </cell>
          <cell r="D124" t="str">
            <v>24 B McLean</v>
          </cell>
          <cell r="E124">
            <v>17</v>
          </cell>
          <cell r="F124">
            <v>5</v>
          </cell>
          <cell r="G124">
            <v>22</v>
          </cell>
          <cell r="H124">
            <v>7</v>
          </cell>
          <cell r="I124">
            <v>3</v>
          </cell>
          <cell r="J124">
            <v>1</v>
          </cell>
          <cell r="K124">
            <v>0</v>
          </cell>
          <cell r="L124">
            <v>2</v>
          </cell>
          <cell r="M124">
            <v>5</v>
          </cell>
          <cell r="N124">
            <v>0</v>
          </cell>
          <cell r="O124">
            <v>0</v>
          </cell>
        </row>
        <row r="125">
          <cell r="A125" t="str">
            <v>10 M Totham</v>
          </cell>
          <cell r="B125">
            <v>1</v>
          </cell>
          <cell r="D125" t="str">
            <v>24 J Calder</v>
          </cell>
          <cell r="E125">
            <v>6</v>
          </cell>
          <cell r="F125">
            <v>6</v>
          </cell>
          <cell r="G125">
            <v>12</v>
          </cell>
          <cell r="H125">
            <v>4</v>
          </cell>
          <cell r="I125">
            <v>2</v>
          </cell>
          <cell r="J125">
            <v>0</v>
          </cell>
          <cell r="K125">
            <v>1</v>
          </cell>
          <cell r="L125">
            <v>3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19 J Jeffrey</v>
          </cell>
          <cell r="B126">
            <v>1</v>
          </cell>
          <cell r="D126" t="str">
            <v>24 T Kidney</v>
          </cell>
          <cell r="E126">
            <v>3</v>
          </cell>
          <cell r="F126">
            <v>2</v>
          </cell>
          <cell r="G126">
            <v>5</v>
          </cell>
          <cell r="H126">
            <v>2</v>
          </cell>
          <cell r="I126">
            <v>4</v>
          </cell>
          <cell r="J126">
            <v>1</v>
          </cell>
          <cell r="K126">
            <v>0</v>
          </cell>
          <cell r="L126">
            <v>0</v>
          </cell>
          <cell r="M126">
            <v>1</v>
          </cell>
          <cell r="N126">
            <v>0</v>
          </cell>
          <cell r="O126">
            <v>0</v>
          </cell>
        </row>
        <row r="127">
          <cell r="A127" t="str">
            <v>10 L Ogden</v>
          </cell>
          <cell r="B127">
            <v>1</v>
          </cell>
          <cell r="D127" t="str">
            <v>25 B Grenfell</v>
          </cell>
          <cell r="E127">
            <v>11</v>
          </cell>
          <cell r="F127">
            <v>2</v>
          </cell>
          <cell r="G127">
            <v>13</v>
          </cell>
          <cell r="H127">
            <v>4</v>
          </cell>
          <cell r="I127">
            <v>2</v>
          </cell>
          <cell r="J127">
            <v>4</v>
          </cell>
          <cell r="K127">
            <v>15</v>
          </cell>
          <cell r="L127">
            <v>3</v>
          </cell>
          <cell r="M127">
            <v>2</v>
          </cell>
          <cell r="N127">
            <v>2</v>
          </cell>
          <cell r="O127">
            <v>1</v>
          </cell>
        </row>
        <row r="128">
          <cell r="A128" t="str">
            <v>04 D Staunton</v>
          </cell>
          <cell r="B128">
            <v>1</v>
          </cell>
          <cell r="D128" t="str">
            <v>25 B Newman</v>
          </cell>
          <cell r="E128">
            <v>10</v>
          </cell>
          <cell r="F128">
            <v>7</v>
          </cell>
          <cell r="G128">
            <v>17</v>
          </cell>
          <cell r="H128">
            <v>8</v>
          </cell>
          <cell r="I128">
            <v>0</v>
          </cell>
          <cell r="J128">
            <v>1</v>
          </cell>
          <cell r="K128">
            <v>0</v>
          </cell>
          <cell r="L128">
            <v>2</v>
          </cell>
          <cell r="M128">
            <v>5</v>
          </cell>
          <cell r="N128">
            <v>0</v>
          </cell>
          <cell r="O128">
            <v>1</v>
          </cell>
        </row>
        <row r="129">
          <cell r="A129" t="str">
            <v>16 B Rolfe</v>
          </cell>
          <cell r="B129">
            <v>1</v>
          </cell>
          <cell r="D129" t="str">
            <v>25 C Atkinson</v>
          </cell>
          <cell r="E129">
            <v>9</v>
          </cell>
          <cell r="F129">
            <v>5</v>
          </cell>
          <cell r="G129">
            <v>14</v>
          </cell>
          <cell r="H129">
            <v>3</v>
          </cell>
          <cell r="I129">
            <v>1</v>
          </cell>
          <cell r="J129">
            <v>4</v>
          </cell>
          <cell r="K129">
            <v>9</v>
          </cell>
          <cell r="L129">
            <v>2</v>
          </cell>
          <cell r="M129">
            <v>1</v>
          </cell>
          <cell r="N129">
            <v>0</v>
          </cell>
          <cell r="O129">
            <v>1</v>
          </cell>
        </row>
        <row r="130">
          <cell r="A130" t="str">
            <v>08 M Bowden</v>
          </cell>
          <cell r="B130">
            <v>1</v>
          </cell>
          <cell r="D130" t="str">
            <v>25 J Butcher</v>
          </cell>
          <cell r="E130">
            <v>6</v>
          </cell>
          <cell r="F130">
            <v>1</v>
          </cell>
          <cell r="G130">
            <v>7</v>
          </cell>
          <cell r="H130">
            <v>5</v>
          </cell>
          <cell r="I130">
            <v>0</v>
          </cell>
          <cell r="J130">
            <v>0</v>
          </cell>
          <cell r="K130">
            <v>7</v>
          </cell>
          <cell r="L130">
            <v>0</v>
          </cell>
          <cell r="M130">
            <v>0</v>
          </cell>
          <cell r="N130">
            <v>2</v>
          </cell>
          <cell r="O130">
            <v>2</v>
          </cell>
        </row>
        <row r="131">
          <cell r="A131" t="str">
            <v>34 C McAdam</v>
          </cell>
          <cell r="B131">
            <v>1</v>
          </cell>
          <cell r="D131" t="str">
            <v>26 C Searle</v>
          </cell>
          <cell r="E131">
            <v>15</v>
          </cell>
          <cell r="F131">
            <v>3</v>
          </cell>
          <cell r="G131">
            <v>18</v>
          </cell>
          <cell r="H131">
            <v>5</v>
          </cell>
          <cell r="I131">
            <v>3</v>
          </cell>
          <cell r="J131">
            <v>0</v>
          </cell>
          <cell r="K131">
            <v>0</v>
          </cell>
          <cell r="L131">
            <v>2</v>
          </cell>
          <cell r="M131">
            <v>3</v>
          </cell>
          <cell r="N131">
            <v>1</v>
          </cell>
          <cell r="O131">
            <v>0</v>
          </cell>
        </row>
        <row r="132">
          <cell r="A132" t="str">
            <v>20 L Delahey</v>
          </cell>
          <cell r="B132">
            <v>1</v>
          </cell>
          <cell r="D132" t="str">
            <v>26 J Thompson</v>
          </cell>
          <cell r="E132">
            <v>3</v>
          </cell>
          <cell r="F132">
            <v>6</v>
          </cell>
          <cell r="G132">
            <v>9</v>
          </cell>
          <cell r="H132">
            <v>2</v>
          </cell>
          <cell r="I132">
            <v>2</v>
          </cell>
          <cell r="J132">
            <v>3</v>
          </cell>
          <cell r="K132">
            <v>0</v>
          </cell>
          <cell r="L132">
            <v>1</v>
          </cell>
          <cell r="M132">
            <v>1</v>
          </cell>
          <cell r="N132">
            <v>0</v>
          </cell>
          <cell r="O132">
            <v>0</v>
          </cell>
        </row>
        <row r="133">
          <cell r="A133" t="str">
            <v>14 L Kiel</v>
          </cell>
          <cell r="B133">
            <v>1</v>
          </cell>
          <cell r="D133" t="str">
            <v>26 M Dewit</v>
          </cell>
          <cell r="E133">
            <v>14</v>
          </cell>
          <cell r="F133">
            <v>3</v>
          </cell>
          <cell r="G133">
            <v>17</v>
          </cell>
          <cell r="H133">
            <v>2</v>
          </cell>
          <cell r="I133">
            <v>2</v>
          </cell>
          <cell r="J133">
            <v>0</v>
          </cell>
          <cell r="K133">
            <v>0</v>
          </cell>
          <cell r="L133">
            <v>1</v>
          </cell>
          <cell r="M133">
            <v>8</v>
          </cell>
          <cell r="N133">
            <v>0</v>
          </cell>
          <cell r="O133">
            <v>0</v>
          </cell>
        </row>
        <row r="134">
          <cell r="A134" t="str">
            <v>21 J Laba</v>
          </cell>
          <cell r="B134">
            <v>1</v>
          </cell>
          <cell r="D134" t="str">
            <v>26 M McGregor</v>
          </cell>
          <cell r="E134">
            <v>3</v>
          </cell>
          <cell r="F134">
            <v>5</v>
          </cell>
          <cell r="G134">
            <v>8</v>
          </cell>
          <cell r="H134">
            <v>0</v>
          </cell>
          <cell r="I134">
            <v>4</v>
          </cell>
          <cell r="J134">
            <v>4</v>
          </cell>
          <cell r="K134">
            <v>10</v>
          </cell>
          <cell r="L134">
            <v>2</v>
          </cell>
          <cell r="M134">
            <v>1</v>
          </cell>
          <cell r="N134">
            <v>0</v>
          </cell>
          <cell r="O134">
            <v>0</v>
          </cell>
        </row>
        <row r="135">
          <cell r="A135" t="str">
            <v>36 D Robertson</v>
          </cell>
          <cell r="B135">
            <v>1</v>
          </cell>
          <cell r="D135" t="str">
            <v>26 S Mannagh</v>
          </cell>
          <cell r="E135">
            <v>19</v>
          </cell>
          <cell r="F135">
            <v>5</v>
          </cell>
          <cell r="G135">
            <v>24</v>
          </cell>
          <cell r="H135">
            <v>4</v>
          </cell>
          <cell r="I135">
            <v>4</v>
          </cell>
          <cell r="J135">
            <v>4</v>
          </cell>
          <cell r="K135">
            <v>0</v>
          </cell>
          <cell r="L135">
            <v>7</v>
          </cell>
          <cell r="M135">
            <v>4</v>
          </cell>
          <cell r="N135">
            <v>0</v>
          </cell>
          <cell r="O135">
            <v>2</v>
          </cell>
        </row>
        <row r="136">
          <cell r="A136" t="str">
            <v>07 B Rusca</v>
          </cell>
          <cell r="B136">
            <v>1</v>
          </cell>
          <cell r="D136" t="str">
            <v>27 D Kaipara</v>
          </cell>
          <cell r="E136">
            <v>11</v>
          </cell>
          <cell r="F136">
            <v>4</v>
          </cell>
          <cell r="G136">
            <v>15</v>
          </cell>
          <cell r="H136">
            <v>5</v>
          </cell>
          <cell r="I136">
            <v>2</v>
          </cell>
          <cell r="J136">
            <v>2</v>
          </cell>
          <cell r="K136">
            <v>0</v>
          </cell>
          <cell r="L136">
            <v>4</v>
          </cell>
          <cell r="M136">
            <v>0</v>
          </cell>
          <cell r="N136">
            <v>0</v>
          </cell>
          <cell r="O136">
            <v>1</v>
          </cell>
        </row>
        <row r="137">
          <cell r="A137" t="str">
            <v>12 M Duffy</v>
          </cell>
          <cell r="B137">
            <v>1</v>
          </cell>
          <cell r="D137" t="str">
            <v>27 N Paredes</v>
          </cell>
          <cell r="E137">
            <v>20</v>
          </cell>
          <cell r="F137">
            <v>3</v>
          </cell>
          <cell r="G137">
            <v>23</v>
          </cell>
          <cell r="H137">
            <v>2</v>
          </cell>
          <cell r="I137">
            <v>6</v>
          </cell>
          <cell r="J137">
            <v>7</v>
          </cell>
          <cell r="K137">
            <v>0</v>
          </cell>
          <cell r="L137">
            <v>2</v>
          </cell>
          <cell r="M137">
            <v>4</v>
          </cell>
          <cell r="N137">
            <v>1</v>
          </cell>
          <cell r="O137">
            <v>0</v>
          </cell>
        </row>
        <row r="138">
          <cell r="A138" t="str">
            <v>17 Z Smith</v>
          </cell>
          <cell r="B138">
            <v>1</v>
          </cell>
          <cell r="D138" t="str">
            <v>27 Z Hartley</v>
          </cell>
          <cell r="E138">
            <v>1</v>
          </cell>
          <cell r="F138">
            <v>3</v>
          </cell>
          <cell r="G138">
            <v>4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</v>
          </cell>
          <cell r="N138">
            <v>0</v>
          </cell>
          <cell r="O138">
            <v>0</v>
          </cell>
        </row>
        <row r="139">
          <cell r="A139" t="str">
            <v>02 Z Carter</v>
          </cell>
          <cell r="B139">
            <v>1</v>
          </cell>
          <cell r="D139" t="str">
            <v>28 D McFarlane</v>
          </cell>
          <cell r="E139">
            <v>4</v>
          </cell>
          <cell r="F139">
            <v>5</v>
          </cell>
          <cell r="G139">
            <v>9</v>
          </cell>
          <cell r="H139">
            <v>2</v>
          </cell>
          <cell r="I139">
            <v>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13 J Watts</v>
          </cell>
          <cell r="B140">
            <v>1</v>
          </cell>
          <cell r="D140" t="str">
            <v>28 K Emery</v>
          </cell>
          <cell r="E140">
            <v>8</v>
          </cell>
          <cell r="F140">
            <v>4</v>
          </cell>
          <cell r="G140">
            <v>12</v>
          </cell>
          <cell r="H140">
            <v>4</v>
          </cell>
          <cell r="I140">
            <v>2</v>
          </cell>
          <cell r="J140">
            <v>0</v>
          </cell>
          <cell r="K140">
            <v>0</v>
          </cell>
          <cell r="L140">
            <v>2</v>
          </cell>
          <cell r="M140">
            <v>0</v>
          </cell>
          <cell r="N140">
            <v>2</v>
          </cell>
          <cell r="O140">
            <v>2</v>
          </cell>
        </row>
        <row r="141">
          <cell r="A141" t="str">
            <v>22 J Bell</v>
          </cell>
          <cell r="B141">
            <v>1</v>
          </cell>
          <cell r="D141" t="str">
            <v>28 Z Westerberg</v>
          </cell>
          <cell r="E141">
            <v>1</v>
          </cell>
          <cell r="F141">
            <v>6</v>
          </cell>
          <cell r="G141">
            <v>7</v>
          </cell>
          <cell r="H141">
            <v>1</v>
          </cell>
          <cell r="I141">
            <v>2</v>
          </cell>
          <cell r="J141">
            <v>2</v>
          </cell>
          <cell r="K141">
            <v>19</v>
          </cell>
          <cell r="L141">
            <v>1</v>
          </cell>
          <cell r="M141">
            <v>1</v>
          </cell>
          <cell r="N141">
            <v>0</v>
          </cell>
          <cell r="O141">
            <v>0</v>
          </cell>
        </row>
        <row r="142">
          <cell r="A142" t="str">
            <v>32 J Innes</v>
          </cell>
          <cell r="B142">
            <v>1</v>
          </cell>
          <cell r="D142" t="str">
            <v>29 A Venes</v>
          </cell>
          <cell r="E142">
            <v>3</v>
          </cell>
          <cell r="F142">
            <v>1</v>
          </cell>
          <cell r="G142">
            <v>4</v>
          </cell>
          <cell r="H142">
            <v>2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09 K Jones</v>
          </cell>
          <cell r="B143">
            <v>1</v>
          </cell>
          <cell r="D143" t="str">
            <v>29 M Dennis</v>
          </cell>
          <cell r="E143">
            <v>9</v>
          </cell>
          <cell r="F143">
            <v>5</v>
          </cell>
          <cell r="G143">
            <v>14</v>
          </cell>
          <cell r="H143">
            <v>4</v>
          </cell>
          <cell r="I143">
            <v>2</v>
          </cell>
          <cell r="J143">
            <v>4</v>
          </cell>
          <cell r="K143">
            <v>29</v>
          </cell>
          <cell r="L143">
            <v>4</v>
          </cell>
          <cell r="M143">
            <v>3</v>
          </cell>
          <cell r="N143">
            <v>1</v>
          </cell>
          <cell r="O143">
            <v>0</v>
          </cell>
        </row>
        <row r="144">
          <cell r="A144" t="str">
            <v>24 A Boseley</v>
          </cell>
          <cell r="B144">
            <v>1</v>
          </cell>
          <cell r="D144" t="str">
            <v>29 W Williams</v>
          </cell>
          <cell r="E144">
            <v>12</v>
          </cell>
          <cell r="F144">
            <v>6</v>
          </cell>
          <cell r="G144">
            <v>18</v>
          </cell>
          <cell r="H144">
            <v>1</v>
          </cell>
          <cell r="I144">
            <v>4</v>
          </cell>
          <cell r="J144">
            <v>0</v>
          </cell>
          <cell r="K144">
            <v>0</v>
          </cell>
          <cell r="L144">
            <v>3</v>
          </cell>
          <cell r="M144">
            <v>4</v>
          </cell>
          <cell r="N144">
            <v>0</v>
          </cell>
          <cell r="O144">
            <v>0</v>
          </cell>
        </row>
        <row r="145">
          <cell r="A145" t="str">
            <v>01 J Whitehill</v>
          </cell>
          <cell r="B145">
            <v>1</v>
          </cell>
          <cell r="D145" t="str">
            <v>30 A Moloney</v>
          </cell>
          <cell r="E145">
            <v>6</v>
          </cell>
          <cell r="F145">
            <v>4</v>
          </cell>
          <cell r="G145">
            <v>10</v>
          </cell>
          <cell r="H145">
            <v>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5</v>
          </cell>
          <cell r="N145">
            <v>0</v>
          </cell>
          <cell r="O145">
            <v>0</v>
          </cell>
        </row>
        <row r="146">
          <cell r="A146" t="str">
            <v>15 J Farrar</v>
          </cell>
          <cell r="B146">
            <v>1</v>
          </cell>
          <cell r="D146" t="str">
            <v>30 B Hodgson</v>
          </cell>
          <cell r="E146">
            <v>9</v>
          </cell>
          <cell r="F146">
            <v>6</v>
          </cell>
          <cell r="G146">
            <v>15</v>
          </cell>
          <cell r="H146">
            <v>4</v>
          </cell>
          <cell r="I146">
            <v>5</v>
          </cell>
          <cell r="J146">
            <v>2</v>
          </cell>
          <cell r="K146">
            <v>0</v>
          </cell>
          <cell r="L146">
            <v>3</v>
          </cell>
          <cell r="M146">
            <v>4</v>
          </cell>
          <cell r="N146">
            <v>0</v>
          </cell>
          <cell r="O146">
            <v>2</v>
          </cell>
        </row>
        <row r="147">
          <cell r="A147" t="str">
            <v>35 P Gallow</v>
          </cell>
          <cell r="B147">
            <v>1</v>
          </cell>
          <cell r="D147" t="str">
            <v>31 H Drogemuller</v>
          </cell>
          <cell r="E147">
            <v>4</v>
          </cell>
          <cell r="F147">
            <v>1</v>
          </cell>
          <cell r="G147">
            <v>5</v>
          </cell>
          <cell r="H147">
            <v>3</v>
          </cell>
          <cell r="I147">
            <v>3</v>
          </cell>
          <cell r="J147">
            <v>0</v>
          </cell>
          <cell r="K147">
            <v>8</v>
          </cell>
          <cell r="L147">
            <v>4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29 A Venes</v>
          </cell>
          <cell r="B148">
            <v>1</v>
          </cell>
          <cell r="D148" t="str">
            <v>31 J O'Brien</v>
          </cell>
          <cell r="E148">
            <v>2</v>
          </cell>
          <cell r="F148">
            <v>2</v>
          </cell>
          <cell r="G148">
            <v>4</v>
          </cell>
          <cell r="H148">
            <v>0</v>
          </cell>
          <cell r="I148">
            <v>2</v>
          </cell>
          <cell r="J148">
            <v>0</v>
          </cell>
          <cell r="K148">
            <v>0</v>
          </cell>
          <cell r="L148">
            <v>0</v>
          </cell>
          <cell r="M148">
            <v>2</v>
          </cell>
          <cell r="N148">
            <v>0</v>
          </cell>
          <cell r="O148">
            <v>0</v>
          </cell>
        </row>
        <row r="149">
          <cell r="A149" t="str">
            <v>44 P Lewis-Smith</v>
          </cell>
          <cell r="B149">
            <v>1</v>
          </cell>
          <cell r="D149" t="str">
            <v>32 H Moloney</v>
          </cell>
          <cell r="E149">
            <v>2</v>
          </cell>
          <cell r="F149">
            <v>3</v>
          </cell>
          <cell r="G149">
            <v>5</v>
          </cell>
          <cell r="H149">
            <v>0</v>
          </cell>
          <cell r="I149">
            <v>1</v>
          </cell>
          <cell r="J149">
            <v>1</v>
          </cell>
          <cell r="K149">
            <v>14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15 D Brew</v>
          </cell>
          <cell r="B150">
            <v>1</v>
          </cell>
          <cell r="D150" t="str">
            <v>32 J Innes</v>
          </cell>
          <cell r="E150">
            <v>5</v>
          </cell>
          <cell r="F150">
            <v>2</v>
          </cell>
          <cell r="G150">
            <v>7</v>
          </cell>
          <cell r="H150">
            <v>2</v>
          </cell>
          <cell r="I150">
            <v>3</v>
          </cell>
          <cell r="J150">
            <v>1</v>
          </cell>
          <cell r="K150">
            <v>0</v>
          </cell>
          <cell r="L150">
            <v>0</v>
          </cell>
          <cell r="M150">
            <v>3</v>
          </cell>
          <cell r="N150">
            <v>0</v>
          </cell>
          <cell r="O150">
            <v>0</v>
          </cell>
        </row>
        <row r="151">
          <cell r="A151" t="str">
            <v>17 B Henderson</v>
          </cell>
          <cell r="B151">
            <v>1</v>
          </cell>
          <cell r="D151" t="str">
            <v>32 J Paine</v>
          </cell>
          <cell r="E151">
            <v>8</v>
          </cell>
          <cell r="F151">
            <v>6</v>
          </cell>
          <cell r="G151">
            <v>14</v>
          </cell>
          <cell r="H151">
            <v>4</v>
          </cell>
          <cell r="I151">
            <v>4</v>
          </cell>
          <cell r="J151">
            <v>4</v>
          </cell>
          <cell r="K151">
            <v>0</v>
          </cell>
          <cell r="L151">
            <v>2</v>
          </cell>
          <cell r="M151">
            <v>0</v>
          </cell>
          <cell r="N151">
            <v>0</v>
          </cell>
          <cell r="O151">
            <v>2</v>
          </cell>
        </row>
        <row r="152">
          <cell r="A152" t="str">
            <v>08 T Boyd</v>
          </cell>
          <cell r="B152">
            <v>1</v>
          </cell>
          <cell r="D152" t="str">
            <v>33 B Eddy</v>
          </cell>
          <cell r="E152">
            <v>14</v>
          </cell>
          <cell r="F152">
            <v>3</v>
          </cell>
          <cell r="G152">
            <v>17</v>
          </cell>
          <cell r="H152">
            <v>10</v>
          </cell>
          <cell r="I152">
            <v>0</v>
          </cell>
          <cell r="J152">
            <v>2</v>
          </cell>
          <cell r="K152">
            <v>0</v>
          </cell>
          <cell r="L152">
            <v>2</v>
          </cell>
          <cell r="M152">
            <v>0</v>
          </cell>
          <cell r="N152">
            <v>1</v>
          </cell>
          <cell r="O152">
            <v>2</v>
          </cell>
        </row>
        <row r="153">
          <cell r="A153" t="str">
            <v>28 K Emery</v>
          </cell>
          <cell r="B153">
            <v>1</v>
          </cell>
          <cell r="D153" t="str">
            <v>33 J Cooper</v>
          </cell>
          <cell r="E153">
            <v>6</v>
          </cell>
          <cell r="F153">
            <v>1</v>
          </cell>
          <cell r="G153">
            <v>7</v>
          </cell>
          <cell r="H153">
            <v>0</v>
          </cell>
          <cell r="I153">
            <v>2</v>
          </cell>
          <cell r="J153">
            <v>0</v>
          </cell>
          <cell r="K153">
            <v>0</v>
          </cell>
          <cell r="L153">
            <v>4</v>
          </cell>
          <cell r="M153">
            <v>0</v>
          </cell>
          <cell r="N153">
            <v>0</v>
          </cell>
          <cell r="O153">
            <v>1</v>
          </cell>
        </row>
        <row r="154">
          <cell r="A154" t="str">
            <v>04 M Bricknell</v>
          </cell>
          <cell r="B154">
            <v>1</v>
          </cell>
          <cell r="D154" t="str">
            <v>33 M Campbell</v>
          </cell>
          <cell r="E154">
            <v>10</v>
          </cell>
          <cell r="F154">
            <v>5</v>
          </cell>
          <cell r="G154">
            <v>15</v>
          </cell>
          <cell r="H154">
            <v>4</v>
          </cell>
          <cell r="I154">
            <v>2</v>
          </cell>
          <cell r="J154">
            <v>1</v>
          </cell>
          <cell r="K154">
            <v>0</v>
          </cell>
          <cell r="L154">
            <v>3</v>
          </cell>
          <cell r="M154">
            <v>1</v>
          </cell>
          <cell r="N154">
            <v>2</v>
          </cell>
          <cell r="O154">
            <v>1</v>
          </cell>
        </row>
        <row r="155">
          <cell r="A155" t="str">
            <v>07 K Niki</v>
          </cell>
          <cell r="B155">
            <v>1</v>
          </cell>
          <cell r="D155" t="str">
            <v>33 S Wilson</v>
          </cell>
          <cell r="E155">
            <v>11</v>
          </cell>
          <cell r="F155">
            <v>7</v>
          </cell>
          <cell r="G155">
            <v>18</v>
          </cell>
          <cell r="H155">
            <v>1</v>
          </cell>
          <cell r="I155">
            <v>1</v>
          </cell>
          <cell r="J155">
            <v>1</v>
          </cell>
          <cell r="K155">
            <v>0</v>
          </cell>
          <cell r="L155">
            <v>2</v>
          </cell>
          <cell r="M155">
            <v>4</v>
          </cell>
          <cell r="N155">
            <v>0</v>
          </cell>
          <cell r="O155">
            <v>0</v>
          </cell>
        </row>
        <row r="156">
          <cell r="A156" t="str">
            <v>02 A Jorgensen</v>
          </cell>
          <cell r="B156">
            <v>1</v>
          </cell>
          <cell r="D156" t="str">
            <v>34 C McAdam</v>
          </cell>
          <cell r="E156">
            <v>12</v>
          </cell>
          <cell r="F156">
            <v>5</v>
          </cell>
          <cell r="G156">
            <v>17</v>
          </cell>
          <cell r="H156">
            <v>4</v>
          </cell>
          <cell r="I156">
            <v>1</v>
          </cell>
          <cell r="J156">
            <v>0</v>
          </cell>
          <cell r="K156">
            <v>0</v>
          </cell>
          <cell r="L156">
            <v>1</v>
          </cell>
          <cell r="M156">
            <v>3</v>
          </cell>
          <cell r="N156">
            <v>1</v>
          </cell>
          <cell r="O156">
            <v>0</v>
          </cell>
        </row>
        <row r="157">
          <cell r="A157" t="str">
            <v>25 J Butcher</v>
          </cell>
          <cell r="B157">
            <v>1</v>
          </cell>
          <cell r="D157" t="str">
            <v>34 J Sellwood</v>
          </cell>
          <cell r="E157">
            <v>4</v>
          </cell>
          <cell r="F157">
            <v>3</v>
          </cell>
          <cell r="G157">
            <v>7</v>
          </cell>
          <cell r="H157">
            <v>2</v>
          </cell>
          <cell r="I157">
            <v>2</v>
          </cell>
          <cell r="J157">
            <v>0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</row>
        <row r="158">
          <cell r="A158" t="str">
            <v>13 C Gikas</v>
          </cell>
          <cell r="B158">
            <v>1</v>
          </cell>
          <cell r="D158" t="str">
            <v>35 A Byrne</v>
          </cell>
          <cell r="E158">
            <v>9</v>
          </cell>
          <cell r="F158">
            <v>5</v>
          </cell>
          <cell r="G158">
            <v>14</v>
          </cell>
          <cell r="H158">
            <v>5</v>
          </cell>
          <cell r="I158">
            <v>2</v>
          </cell>
          <cell r="J158">
            <v>1</v>
          </cell>
          <cell r="K158">
            <v>1</v>
          </cell>
          <cell r="L158">
            <v>5</v>
          </cell>
          <cell r="M158">
            <v>1</v>
          </cell>
          <cell r="N158">
            <v>2</v>
          </cell>
          <cell r="O158">
            <v>1</v>
          </cell>
        </row>
        <row r="159">
          <cell r="A159" t="str">
            <v>24 T Kidney</v>
          </cell>
          <cell r="B159">
            <v>1</v>
          </cell>
          <cell r="D159" t="str">
            <v>35 C Abala</v>
          </cell>
          <cell r="E159">
            <v>6</v>
          </cell>
          <cell r="F159">
            <v>5</v>
          </cell>
          <cell r="G159">
            <v>11</v>
          </cell>
          <cell r="H159">
            <v>3</v>
          </cell>
          <cell r="I159">
            <v>1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2</v>
          </cell>
          <cell r="O159">
            <v>0</v>
          </cell>
        </row>
        <row r="160">
          <cell r="A160" t="str">
            <v>06 S Edwards</v>
          </cell>
          <cell r="B160">
            <v>1</v>
          </cell>
          <cell r="D160" t="str">
            <v>35 M Motlop</v>
          </cell>
          <cell r="E160">
            <v>4</v>
          </cell>
          <cell r="F160">
            <v>10</v>
          </cell>
          <cell r="G160">
            <v>14</v>
          </cell>
          <cell r="H160">
            <v>0</v>
          </cell>
          <cell r="I160">
            <v>5</v>
          </cell>
          <cell r="J160">
            <v>0</v>
          </cell>
          <cell r="K160">
            <v>0</v>
          </cell>
          <cell r="L160">
            <v>0</v>
          </cell>
          <cell r="M160">
            <v>1</v>
          </cell>
          <cell r="N160">
            <v>0</v>
          </cell>
          <cell r="O160">
            <v>0</v>
          </cell>
        </row>
        <row r="161">
          <cell r="A161" t="str">
            <v>03 L Taylor</v>
          </cell>
          <cell r="B161">
            <v>1</v>
          </cell>
          <cell r="D161" t="str">
            <v>35 P Gallow</v>
          </cell>
          <cell r="E161">
            <v>1</v>
          </cell>
          <cell r="F161">
            <v>4</v>
          </cell>
          <cell r="G161">
            <v>5</v>
          </cell>
          <cell r="H161">
            <v>1</v>
          </cell>
          <cell r="I161">
            <v>0</v>
          </cell>
          <cell r="J161">
            <v>0</v>
          </cell>
          <cell r="K161">
            <v>22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32 J Paine</v>
          </cell>
          <cell r="B162">
            <v>1</v>
          </cell>
          <cell r="D162" t="str">
            <v>35 S Richardson</v>
          </cell>
          <cell r="E162">
            <v>7</v>
          </cell>
          <cell r="F162">
            <v>3</v>
          </cell>
          <cell r="G162">
            <v>10</v>
          </cell>
          <cell r="H162">
            <v>2</v>
          </cell>
          <cell r="I162">
            <v>0</v>
          </cell>
          <cell r="J162">
            <v>1</v>
          </cell>
          <cell r="K162">
            <v>0</v>
          </cell>
          <cell r="L162">
            <v>2</v>
          </cell>
          <cell r="M162">
            <v>2</v>
          </cell>
          <cell r="N162">
            <v>0</v>
          </cell>
          <cell r="O162">
            <v>0</v>
          </cell>
        </row>
        <row r="163">
          <cell r="A163" t="str">
            <v>01 J Long</v>
          </cell>
          <cell r="B163">
            <v>1</v>
          </cell>
          <cell r="D163" t="str">
            <v>36 D Robertson</v>
          </cell>
          <cell r="E163">
            <v>7</v>
          </cell>
          <cell r="F163">
            <v>7</v>
          </cell>
          <cell r="G163">
            <v>14</v>
          </cell>
          <cell r="H163">
            <v>1</v>
          </cell>
          <cell r="I163">
            <v>2</v>
          </cell>
          <cell r="J163">
            <v>2</v>
          </cell>
          <cell r="K163">
            <v>8</v>
          </cell>
          <cell r="L163">
            <v>6</v>
          </cell>
          <cell r="M163">
            <v>0</v>
          </cell>
          <cell r="N163">
            <v>0</v>
          </cell>
          <cell r="O163">
            <v>1</v>
          </cell>
        </row>
        <row r="164">
          <cell r="A164" t="str">
            <v>12 L Jellyman-Turner</v>
          </cell>
          <cell r="B164">
            <v>1</v>
          </cell>
          <cell r="D164" t="str">
            <v>36 K Dunn</v>
          </cell>
          <cell r="E164">
            <v>6</v>
          </cell>
          <cell r="F164">
            <v>7</v>
          </cell>
          <cell r="G164">
            <v>13</v>
          </cell>
          <cell r="H164">
            <v>5</v>
          </cell>
          <cell r="I164">
            <v>1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0</v>
          </cell>
          <cell r="O164">
            <v>1</v>
          </cell>
        </row>
        <row r="165">
          <cell r="A165" t="str">
            <v>22 T Gilbert</v>
          </cell>
          <cell r="B165">
            <v>1</v>
          </cell>
          <cell r="D165" t="str">
            <v>38 D Everett</v>
          </cell>
          <cell r="E165">
            <v>5</v>
          </cell>
          <cell r="F165">
            <v>1</v>
          </cell>
          <cell r="G165">
            <v>6</v>
          </cell>
          <cell r="H165">
            <v>0</v>
          </cell>
          <cell r="I165">
            <v>2</v>
          </cell>
          <cell r="J165">
            <v>0</v>
          </cell>
          <cell r="K165">
            <v>0</v>
          </cell>
          <cell r="L165">
            <v>2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25 B Grenfell</v>
          </cell>
          <cell r="B166">
            <v>1</v>
          </cell>
          <cell r="D166" t="str">
            <v>39 R James Fairchild</v>
          </cell>
          <cell r="E166">
            <v>4</v>
          </cell>
          <cell r="F166">
            <v>3</v>
          </cell>
          <cell r="G166">
            <v>7</v>
          </cell>
          <cell r="H166">
            <v>1</v>
          </cell>
          <cell r="I166">
            <v>3</v>
          </cell>
          <cell r="J166">
            <v>1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16 H Williams</v>
          </cell>
          <cell r="B167">
            <v>1</v>
          </cell>
          <cell r="D167" t="str">
            <v>40 D Walters</v>
          </cell>
          <cell r="E167">
            <v>4</v>
          </cell>
          <cell r="F167">
            <v>0</v>
          </cell>
          <cell r="G167">
            <v>4</v>
          </cell>
          <cell r="H167">
            <v>2</v>
          </cell>
          <cell r="I167">
            <v>1</v>
          </cell>
          <cell r="J167">
            <v>0</v>
          </cell>
          <cell r="K167">
            <v>0</v>
          </cell>
          <cell r="L167">
            <v>1</v>
          </cell>
          <cell r="M167">
            <v>0</v>
          </cell>
          <cell r="N167">
            <v>1</v>
          </cell>
          <cell r="O167">
            <v>2</v>
          </cell>
        </row>
        <row r="168">
          <cell r="A168" t="str">
            <v>19 J Musgrove</v>
          </cell>
          <cell r="B168">
            <v>1</v>
          </cell>
          <cell r="D168" t="str">
            <v>40 S Babui</v>
          </cell>
          <cell r="E168">
            <v>7</v>
          </cell>
          <cell r="F168">
            <v>1</v>
          </cell>
          <cell r="G168">
            <v>8</v>
          </cell>
          <cell r="H168">
            <v>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3</v>
          </cell>
          <cell r="N168">
            <v>0</v>
          </cell>
          <cell r="O168">
            <v>0</v>
          </cell>
        </row>
        <row r="169">
          <cell r="A169" t="str">
            <v>42 T Long</v>
          </cell>
          <cell r="B169">
            <v>1</v>
          </cell>
          <cell r="D169" t="str">
            <v>42 B Kantilla</v>
          </cell>
          <cell r="E169">
            <v>10</v>
          </cell>
          <cell r="F169">
            <v>1</v>
          </cell>
          <cell r="G169">
            <v>11</v>
          </cell>
          <cell r="H169">
            <v>5</v>
          </cell>
          <cell r="I169">
            <v>0</v>
          </cell>
          <cell r="J169">
            <v>1</v>
          </cell>
          <cell r="K169">
            <v>0</v>
          </cell>
          <cell r="L169">
            <v>2</v>
          </cell>
          <cell r="M169">
            <v>1</v>
          </cell>
          <cell r="N169">
            <v>0</v>
          </cell>
          <cell r="O169">
            <v>0</v>
          </cell>
        </row>
        <row r="170">
          <cell r="A170" t="str">
            <v>35 S Richardson</v>
          </cell>
          <cell r="B170">
            <v>1</v>
          </cell>
          <cell r="D170" t="str">
            <v>42 T Long</v>
          </cell>
          <cell r="E170">
            <v>5</v>
          </cell>
          <cell r="F170">
            <v>6</v>
          </cell>
          <cell r="G170">
            <v>11</v>
          </cell>
          <cell r="H170">
            <v>2</v>
          </cell>
          <cell r="I170">
            <v>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05 W Hams</v>
          </cell>
          <cell r="B171">
            <v>1</v>
          </cell>
          <cell r="D171" t="str">
            <v>43 K Apuatimi</v>
          </cell>
          <cell r="E171">
            <v>2</v>
          </cell>
          <cell r="F171">
            <v>3</v>
          </cell>
          <cell r="G171">
            <v>5</v>
          </cell>
          <cell r="H171">
            <v>1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33 J Cooper</v>
          </cell>
          <cell r="B172">
            <v>1</v>
          </cell>
          <cell r="D172" t="str">
            <v>43 M Coombes</v>
          </cell>
          <cell r="E172">
            <v>8</v>
          </cell>
          <cell r="F172">
            <v>8</v>
          </cell>
          <cell r="G172">
            <v>16</v>
          </cell>
          <cell r="H172">
            <v>2</v>
          </cell>
          <cell r="I172">
            <v>4</v>
          </cell>
          <cell r="J172">
            <v>2</v>
          </cell>
          <cell r="K172">
            <v>0</v>
          </cell>
          <cell r="L172">
            <v>4</v>
          </cell>
          <cell r="M172">
            <v>0</v>
          </cell>
          <cell r="N172">
            <v>1</v>
          </cell>
          <cell r="O172">
            <v>0</v>
          </cell>
        </row>
        <row r="173">
          <cell r="A173" t="str">
            <v>39 R James Fairchild</v>
          </cell>
          <cell r="B173">
            <v>1</v>
          </cell>
          <cell r="D173" t="str">
            <v>44 P Lewis-Smith</v>
          </cell>
          <cell r="E173">
            <v>12</v>
          </cell>
          <cell r="F173">
            <v>6</v>
          </cell>
          <cell r="G173">
            <v>18</v>
          </cell>
          <cell r="H173">
            <v>9</v>
          </cell>
          <cell r="I173">
            <v>1</v>
          </cell>
          <cell r="J173">
            <v>1</v>
          </cell>
          <cell r="K173">
            <v>0</v>
          </cell>
          <cell r="L173">
            <v>4</v>
          </cell>
          <cell r="M173">
            <v>1</v>
          </cell>
          <cell r="N173">
            <v>1</v>
          </cell>
          <cell r="O173">
            <v>1</v>
          </cell>
        </row>
        <row r="174">
          <cell r="A174" t="str">
            <v>38 D Everett</v>
          </cell>
          <cell r="B174">
            <v>1</v>
          </cell>
          <cell r="D174" t="str">
            <v>45 J Tipuamantamirri</v>
          </cell>
          <cell r="E174">
            <v>6</v>
          </cell>
          <cell r="F174">
            <v>4</v>
          </cell>
          <cell r="G174">
            <v>10</v>
          </cell>
          <cell r="H174">
            <v>2</v>
          </cell>
          <cell r="I174">
            <v>2</v>
          </cell>
          <cell r="J174">
            <v>2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31 J O'Brien</v>
          </cell>
          <cell r="B175">
            <v>1</v>
          </cell>
          <cell r="D175" t="str">
            <v>46 U Kerinaiua</v>
          </cell>
          <cell r="E175">
            <v>4</v>
          </cell>
          <cell r="F175">
            <v>1</v>
          </cell>
          <cell r="G175">
            <v>5</v>
          </cell>
          <cell r="H175">
            <v>2</v>
          </cell>
          <cell r="I175">
            <v>1</v>
          </cell>
          <cell r="J175">
            <v>0</v>
          </cell>
          <cell r="K175">
            <v>0</v>
          </cell>
          <cell r="L175">
            <v>0</v>
          </cell>
          <cell r="M175">
            <v>2</v>
          </cell>
          <cell r="N175">
            <v>0</v>
          </cell>
          <cell r="O175">
            <v>0</v>
          </cell>
        </row>
        <row r="176">
          <cell r="A176" t="str">
            <v>40 D Walters</v>
          </cell>
          <cell r="B176">
            <v>1</v>
          </cell>
          <cell r="D176" t="str">
            <v>47 B Ullungura</v>
          </cell>
          <cell r="E176">
            <v>6</v>
          </cell>
          <cell r="F176">
            <v>0</v>
          </cell>
          <cell r="G176">
            <v>6</v>
          </cell>
          <cell r="H176">
            <v>3</v>
          </cell>
          <cell r="I176">
            <v>3</v>
          </cell>
          <cell r="J176">
            <v>0</v>
          </cell>
          <cell r="K176">
            <v>0</v>
          </cell>
          <cell r="L176">
            <v>1</v>
          </cell>
          <cell r="M176">
            <v>5</v>
          </cell>
          <cell r="N176">
            <v>0</v>
          </cell>
          <cell r="O176">
            <v>0</v>
          </cell>
        </row>
        <row r="177">
          <cell r="A177" t="str">
            <v>17 A Parry</v>
          </cell>
          <cell r="B177">
            <v>1</v>
          </cell>
          <cell r="D177" t="str">
            <v>48 H Puruntatameri</v>
          </cell>
          <cell r="E177">
            <v>12</v>
          </cell>
          <cell r="F177">
            <v>2</v>
          </cell>
          <cell r="G177">
            <v>14</v>
          </cell>
          <cell r="H177">
            <v>3</v>
          </cell>
          <cell r="I177">
            <v>0</v>
          </cell>
          <cell r="J177">
            <v>5</v>
          </cell>
          <cell r="K177">
            <v>0</v>
          </cell>
          <cell r="L177">
            <v>7</v>
          </cell>
          <cell r="M177">
            <v>0</v>
          </cell>
          <cell r="N177">
            <v>1</v>
          </cell>
          <cell r="O177">
            <v>0</v>
          </cell>
        </row>
      </sheetData>
      <sheetData sheetId="3">
        <row r="1">
          <cell r="A1" t="str">
            <v>Row Labels</v>
          </cell>
          <cell r="B1" t="str">
            <v>Sum of K</v>
          </cell>
          <cell r="C1" t="str">
            <v>Sum of H</v>
          </cell>
          <cell r="D1" t="str">
            <v>Sum of D</v>
          </cell>
          <cell r="E1" t="str">
            <v>Sum of M</v>
          </cell>
          <cell r="F1" t="str">
            <v>Sum of T</v>
          </cell>
          <cell r="G1" t="str">
            <v>Sum of C</v>
          </cell>
          <cell r="H1" t="str">
            <v>Sum of HO</v>
          </cell>
          <cell r="I1" t="str">
            <v>Sum of I50</v>
          </cell>
          <cell r="J1" t="str">
            <v>Sum of R50</v>
          </cell>
          <cell r="K1" t="str">
            <v>Sum of G</v>
          </cell>
          <cell r="L1" t="str">
            <v>Sum of B</v>
          </cell>
        </row>
        <row r="2">
          <cell r="A2" t="str">
            <v>Darwin Buffaloes</v>
          </cell>
          <cell r="B2">
            <v>219</v>
          </cell>
          <cell r="C2">
            <v>101</v>
          </cell>
          <cell r="D2">
            <v>320</v>
          </cell>
          <cell r="E2">
            <v>91</v>
          </cell>
          <cell r="F2">
            <v>39</v>
          </cell>
          <cell r="G2">
            <v>33</v>
          </cell>
          <cell r="H2">
            <v>13</v>
          </cell>
          <cell r="I2">
            <v>57</v>
          </cell>
          <cell r="J2">
            <v>33</v>
          </cell>
          <cell r="K2">
            <v>24</v>
          </cell>
          <cell r="L2">
            <v>14</v>
          </cell>
        </row>
        <row r="3">
          <cell r="A3" t="str">
            <v>Nightcliff</v>
          </cell>
          <cell r="B3">
            <v>182</v>
          </cell>
          <cell r="C3">
            <v>103</v>
          </cell>
          <cell r="D3">
            <v>285</v>
          </cell>
          <cell r="E3">
            <v>59</v>
          </cell>
          <cell r="F3">
            <v>60</v>
          </cell>
          <cell r="G3">
            <v>36</v>
          </cell>
          <cell r="H3">
            <v>25</v>
          </cell>
          <cell r="I3">
            <v>49</v>
          </cell>
          <cell r="J3">
            <v>32</v>
          </cell>
          <cell r="K3">
            <v>14</v>
          </cell>
          <cell r="L3">
            <v>13</v>
          </cell>
        </row>
        <row r="4">
          <cell r="A4" t="str">
            <v>Palmerston Magpies</v>
          </cell>
          <cell r="B4">
            <v>162</v>
          </cell>
          <cell r="C4">
            <v>66</v>
          </cell>
          <cell r="D4">
            <v>228</v>
          </cell>
          <cell r="E4">
            <v>57</v>
          </cell>
          <cell r="F4">
            <v>55</v>
          </cell>
          <cell r="G4">
            <v>30</v>
          </cell>
          <cell r="H4">
            <v>32</v>
          </cell>
          <cell r="I4">
            <v>37</v>
          </cell>
          <cell r="J4">
            <v>37</v>
          </cell>
          <cell r="K4">
            <v>8</v>
          </cell>
          <cell r="L4">
            <v>7</v>
          </cell>
        </row>
        <row r="5">
          <cell r="A5" t="str">
            <v>Southern Districts</v>
          </cell>
          <cell r="B5">
            <v>168</v>
          </cell>
          <cell r="C5">
            <v>107</v>
          </cell>
          <cell r="D5">
            <v>275</v>
          </cell>
          <cell r="E5">
            <v>73</v>
          </cell>
          <cell r="F5">
            <v>39</v>
          </cell>
          <cell r="G5">
            <v>18</v>
          </cell>
          <cell r="H5">
            <v>30</v>
          </cell>
          <cell r="I5">
            <v>42</v>
          </cell>
          <cell r="J5">
            <v>34</v>
          </cell>
          <cell r="K5">
            <v>6</v>
          </cell>
          <cell r="L5">
            <v>7</v>
          </cell>
        </row>
        <row r="6">
          <cell r="A6" t="str">
            <v>St Mary's</v>
          </cell>
          <cell r="B6">
            <v>180</v>
          </cell>
          <cell r="C6">
            <v>62</v>
          </cell>
          <cell r="D6">
            <v>242</v>
          </cell>
          <cell r="E6">
            <v>57</v>
          </cell>
          <cell r="F6">
            <v>43</v>
          </cell>
          <cell r="G6">
            <v>28</v>
          </cell>
          <cell r="H6">
            <v>28</v>
          </cell>
          <cell r="I6">
            <v>39</v>
          </cell>
          <cell r="J6">
            <v>34</v>
          </cell>
          <cell r="K6">
            <v>6</v>
          </cell>
          <cell r="L6">
            <v>9</v>
          </cell>
        </row>
        <row r="7">
          <cell r="A7" t="str">
            <v>Tiwi Bombers</v>
          </cell>
          <cell r="B7">
            <v>160</v>
          </cell>
          <cell r="C7">
            <v>66</v>
          </cell>
          <cell r="D7">
            <v>226</v>
          </cell>
          <cell r="E7">
            <v>53</v>
          </cell>
          <cell r="F7">
            <v>28</v>
          </cell>
          <cell r="G7">
            <v>23</v>
          </cell>
          <cell r="H7">
            <v>19</v>
          </cell>
          <cell r="I7">
            <v>48</v>
          </cell>
          <cell r="J7">
            <v>32</v>
          </cell>
          <cell r="K7">
            <v>14</v>
          </cell>
          <cell r="L7">
            <v>10</v>
          </cell>
        </row>
        <row r="8">
          <cell r="A8" t="str">
            <v>Wanderers</v>
          </cell>
          <cell r="B8">
            <v>168</v>
          </cell>
          <cell r="C8">
            <v>90</v>
          </cell>
          <cell r="D8">
            <v>258</v>
          </cell>
          <cell r="E8">
            <v>59</v>
          </cell>
          <cell r="F8">
            <v>43</v>
          </cell>
          <cell r="G8">
            <v>24</v>
          </cell>
          <cell r="H8">
            <v>16</v>
          </cell>
          <cell r="I8">
            <v>41</v>
          </cell>
          <cell r="J8">
            <v>35</v>
          </cell>
          <cell r="K8">
            <v>6</v>
          </cell>
          <cell r="L8">
            <v>11</v>
          </cell>
        </row>
        <row r="9">
          <cell r="A9" t="str">
            <v>Waratah</v>
          </cell>
          <cell r="B9">
            <v>210</v>
          </cell>
          <cell r="C9">
            <v>111</v>
          </cell>
          <cell r="D9">
            <v>321</v>
          </cell>
          <cell r="E9">
            <v>82</v>
          </cell>
          <cell r="F9">
            <v>40</v>
          </cell>
          <cell r="G9">
            <v>35</v>
          </cell>
          <cell r="H9">
            <v>29</v>
          </cell>
          <cell r="I9">
            <v>58</v>
          </cell>
          <cell r="J9">
            <v>30</v>
          </cell>
          <cell r="K9">
            <v>19</v>
          </cell>
          <cell r="L9">
            <v>10</v>
          </cell>
        </row>
        <row r="10">
          <cell r="A10" t="str">
            <v>Grand Total</v>
          </cell>
          <cell r="B10">
            <v>1449</v>
          </cell>
          <cell r="C10">
            <v>706</v>
          </cell>
          <cell r="D10">
            <v>2155</v>
          </cell>
          <cell r="E10">
            <v>531</v>
          </cell>
          <cell r="F10">
            <v>347</v>
          </cell>
          <cell r="G10">
            <v>227</v>
          </cell>
          <cell r="H10">
            <v>192</v>
          </cell>
          <cell r="I10">
            <v>371</v>
          </cell>
          <cell r="J10">
            <v>267</v>
          </cell>
          <cell r="K10">
            <v>97</v>
          </cell>
          <cell r="L10">
            <v>81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yer Names"/>
      <sheetName val="Raw Data Players"/>
      <sheetName val="Player Report (2)"/>
      <sheetName val="Raw Data Team"/>
      <sheetName val="Player Pivots"/>
      <sheetName val="Team Pivots"/>
      <sheetName val="Player Report"/>
      <sheetName val="Player Report 2"/>
      <sheetName val="Team Report"/>
      <sheetName val="Notes"/>
    </sheetNames>
    <sheetDataSet>
      <sheetData sheetId="0">
        <row r="1">
          <cell r="A1" t="str">
            <v>Name</v>
          </cell>
          <cell r="B1" t="str">
            <v>Full Name</v>
          </cell>
          <cell r="C1" t="str">
            <v>Team</v>
          </cell>
        </row>
        <row r="2">
          <cell r="A2" t="str">
            <v>A Ankers</v>
          </cell>
          <cell r="B2" t="str">
            <v>Abraham Ankers</v>
          </cell>
          <cell r="C2" t="str">
            <v>Waratah</v>
          </cell>
        </row>
        <row r="3">
          <cell r="A3" t="str">
            <v>A Assan</v>
          </cell>
          <cell r="B3" t="str">
            <v>Andrew Assan</v>
          </cell>
          <cell r="C3" t="str">
            <v>Tiwi Bombers</v>
          </cell>
        </row>
        <row r="4">
          <cell r="A4" t="str">
            <v>A Boseley</v>
          </cell>
          <cell r="B4" t="str">
            <v>Andrew Boseley</v>
          </cell>
          <cell r="C4" t="str">
            <v>Southern Districts</v>
          </cell>
        </row>
        <row r="5">
          <cell r="A5" t="str">
            <v>A Byrne</v>
          </cell>
          <cell r="B5" t="str">
            <v>Angus Byrne</v>
          </cell>
          <cell r="C5" t="str">
            <v>Tiwi Bombers</v>
          </cell>
        </row>
        <row r="6">
          <cell r="A6" t="str">
            <v>A Darcy</v>
          </cell>
          <cell r="B6" t="str">
            <v>Alastair Darcy</v>
          </cell>
          <cell r="C6" t="str">
            <v>Tiwi Bombers</v>
          </cell>
        </row>
        <row r="7">
          <cell r="A7" t="str">
            <v>A Dohnt</v>
          </cell>
          <cell r="B7" t="str">
            <v>Addison Dohnt</v>
          </cell>
          <cell r="C7" t="str">
            <v>Waratah</v>
          </cell>
        </row>
        <row r="8">
          <cell r="A8" t="str">
            <v>A Green</v>
          </cell>
          <cell r="B8" t="str">
            <v>Andrew Green</v>
          </cell>
          <cell r="C8" t="str">
            <v>Palmerston Magpies</v>
          </cell>
        </row>
        <row r="9">
          <cell r="A9" t="str">
            <v>A Hams</v>
          </cell>
          <cell r="B9" t="str">
            <v>Ashton Hams</v>
          </cell>
          <cell r="C9" t="str">
            <v>Tiwi Bombers</v>
          </cell>
        </row>
        <row r="10">
          <cell r="A10" t="str">
            <v>A Hildebrandt</v>
          </cell>
          <cell r="B10" t="str">
            <v>Archie Hildebrandt</v>
          </cell>
          <cell r="C10" t="str">
            <v>St Mary's</v>
          </cell>
        </row>
        <row r="11">
          <cell r="A11" t="str">
            <v>A Hodor</v>
          </cell>
          <cell r="B11" t="str">
            <v>Adam Hodor</v>
          </cell>
          <cell r="C11" t="str">
            <v>Darwin Buffaloes</v>
          </cell>
        </row>
        <row r="12">
          <cell r="A12" t="str">
            <v>A James</v>
          </cell>
          <cell r="B12" t="str">
            <v>Antonio James</v>
          </cell>
          <cell r="C12" t="str">
            <v>Darwin Buffaloes</v>
          </cell>
        </row>
        <row r="13">
          <cell r="A13" t="str">
            <v>A Jorgensen</v>
          </cell>
          <cell r="B13" t="str">
            <v>Adam Jorgensen</v>
          </cell>
          <cell r="C13" t="str">
            <v>Nightcliff</v>
          </cell>
        </row>
        <row r="14">
          <cell r="A14" t="str">
            <v>A Kirby</v>
          </cell>
          <cell r="B14" t="str">
            <v>Arnold Kirby</v>
          </cell>
          <cell r="C14" t="str">
            <v>Waratah</v>
          </cell>
        </row>
        <row r="15">
          <cell r="A15" t="str">
            <v>A Lansen</v>
          </cell>
          <cell r="B15" t="str">
            <v>Ashley Lansen</v>
          </cell>
          <cell r="C15" t="str">
            <v>Wanderers</v>
          </cell>
        </row>
        <row r="16">
          <cell r="A16" t="str">
            <v>A Leon Stokes</v>
          </cell>
          <cell r="B16" t="str">
            <v>Aaron Leon Stokes</v>
          </cell>
          <cell r="C16" t="str">
            <v>Darwin Buffaloes</v>
          </cell>
        </row>
        <row r="17">
          <cell r="A17" t="str">
            <v>A Long</v>
          </cell>
          <cell r="B17" t="str">
            <v>Anthony Long</v>
          </cell>
          <cell r="C17" t="str">
            <v>St Mary's</v>
          </cell>
        </row>
        <row r="18">
          <cell r="A18" t="str">
            <v>A McAdam</v>
          </cell>
          <cell r="B18" t="str">
            <v>Aiden McAdam</v>
          </cell>
          <cell r="C18" t="str">
            <v>Palmerston Magpies</v>
          </cell>
        </row>
        <row r="19">
          <cell r="A19" t="str">
            <v>A Moloney</v>
          </cell>
          <cell r="B19" t="str">
            <v>Alexander Moloney</v>
          </cell>
          <cell r="C19" t="str">
            <v>Waratah</v>
          </cell>
        </row>
        <row r="20">
          <cell r="A20" t="str">
            <v>A Moniz Wakefield</v>
          </cell>
          <cell r="B20" t="str">
            <v>Andy Moniz Wakefield</v>
          </cell>
          <cell r="C20" t="str">
            <v>Nightcliff</v>
          </cell>
        </row>
        <row r="21">
          <cell r="A21" t="str">
            <v>A Motlop</v>
          </cell>
          <cell r="B21" t="str">
            <v>Aaron Motlop</v>
          </cell>
          <cell r="C21" t="str">
            <v>Wanderers</v>
          </cell>
        </row>
        <row r="22">
          <cell r="A22" t="str">
            <v>A Mungatopi</v>
          </cell>
          <cell r="B22" t="str">
            <v>Andrew Mungatopi</v>
          </cell>
          <cell r="C22" t="str">
            <v>Tiwi Bombers</v>
          </cell>
        </row>
        <row r="23">
          <cell r="A23" t="str">
            <v>A Parry</v>
          </cell>
          <cell r="B23" t="str">
            <v>Adam Parry</v>
          </cell>
          <cell r="C23" t="str">
            <v>St Mary's</v>
          </cell>
        </row>
        <row r="24">
          <cell r="A24" t="str">
            <v>A Puruntatameri</v>
          </cell>
          <cell r="B24" t="str">
            <v>Anthony Puruntatameri</v>
          </cell>
          <cell r="C24" t="str">
            <v>Tiwi Bombers</v>
          </cell>
        </row>
        <row r="25">
          <cell r="A25" t="str">
            <v>A Romey</v>
          </cell>
          <cell r="B25" t="str">
            <v>Adam Romey</v>
          </cell>
          <cell r="C25" t="str">
            <v>Southern Districts</v>
          </cell>
        </row>
        <row r="26">
          <cell r="A26" t="str">
            <v>A Ross</v>
          </cell>
          <cell r="B26" t="str">
            <v>Amyas Ross</v>
          </cell>
          <cell r="C26" t="str">
            <v>Waratah</v>
          </cell>
        </row>
        <row r="27">
          <cell r="A27" t="str">
            <v>A Sambono</v>
          </cell>
          <cell r="B27" t="str">
            <v>Adam Sambono</v>
          </cell>
          <cell r="C27" t="str">
            <v>Tiwi Bombers</v>
          </cell>
        </row>
        <row r="28">
          <cell r="A28" t="str">
            <v>A Venes</v>
          </cell>
          <cell r="B28" t="str">
            <v>Andrew Venes</v>
          </cell>
          <cell r="C28" t="str">
            <v>Southern Districts</v>
          </cell>
        </row>
        <row r="29">
          <cell r="A29" t="str">
            <v>A Wilson</v>
          </cell>
          <cell r="B29" t="str">
            <v>Anthony Wilson</v>
          </cell>
          <cell r="C29" t="str">
            <v>St Mary's</v>
          </cell>
        </row>
        <row r="30">
          <cell r="A30" t="str">
            <v>A Wonaeamirri</v>
          </cell>
          <cell r="B30" t="str">
            <v>Austin Wonaeamirri</v>
          </cell>
          <cell r="C30" t="str">
            <v>Tiwi Bombers</v>
          </cell>
        </row>
        <row r="31">
          <cell r="A31" t="str">
            <v>Aaron Christensen</v>
          </cell>
          <cell r="B31" t="str">
            <v>Aaron Christensen</v>
          </cell>
          <cell r="C31" t="str">
            <v>Tiwi Bombers</v>
          </cell>
        </row>
        <row r="32">
          <cell r="A32" t="str">
            <v>Aaron Davey</v>
          </cell>
          <cell r="B32" t="str">
            <v>Aaron Davey</v>
          </cell>
          <cell r="C32" t="str">
            <v>Palmerston Magpies</v>
          </cell>
        </row>
        <row r="33">
          <cell r="A33" t="str">
            <v>Adam Tipungwuti</v>
          </cell>
          <cell r="B33" t="str">
            <v>Adam Tipungwuti</v>
          </cell>
          <cell r="C33" t="str">
            <v>Tiwi Bombers</v>
          </cell>
        </row>
        <row r="34">
          <cell r="A34" t="str">
            <v>Allen Christensen</v>
          </cell>
          <cell r="B34" t="str">
            <v>Allen Christensen</v>
          </cell>
          <cell r="C34" t="str">
            <v>Tiwi Bombers</v>
          </cell>
        </row>
        <row r="35">
          <cell r="A35" t="str">
            <v>Alwyn Davey</v>
          </cell>
          <cell r="B35" t="str">
            <v>Alwyn Davey</v>
          </cell>
          <cell r="C35" t="str">
            <v>Palmerston Magpies</v>
          </cell>
        </row>
        <row r="36">
          <cell r="A36" t="str">
            <v>Alwyn Davey Jnr</v>
          </cell>
          <cell r="B36" t="str">
            <v>Alwyn Davey Jnr</v>
          </cell>
          <cell r="C36" t="str">
            <v>Palmerston Magpies</v>
          </cell>
        </row>
        <row r="37">
          <cell r="A37" t="str">
            <v>Austin Tipungwuti</v>
          </cell>
          <cell r="B37" t="str">
            <v>Austin Tipungwuti</v>
          </cell>
          <cell r="C37" t="str">
            <v>Tiwi Bombers</v>
          </cell>
        </row>
        <row r="38">
          <cell r="A38" t="str">
            <v>B Archard</v>
          </cell>
          <cell r="B38" t="str">
            <v>Ben Archard</v>
          </cell>
          <cell r="C38" t="str">
            <v>Darwin Buffaloes</v>
          </cell>
        </row>
        <row r="39">
          <cell r="A39" t="str">
            <v>B Black</v>
          </cell>
          <cell r="B39" t="str">
            <v>Beau Black</v>
          </cell>
          <cell r="C39" t="str">
            <v>Nightcliff</v>
          </cell>
        </row>
        <row r="40">
          <cell r="A40" t="str">
            <v>B Burnett</v>
          </cell>
          <cell r="B40" t="str">
            <v>Bruce Burnett</v>
          </cell>
          <cell r="C40" t="str">
            <v>Palmerston Magpies</v>
          </cell>
        </row>
        <row r="41">
          <cell r="A41" t="str">
            <v>B Carroll</v>
          </cell>
          <cell r="B41" t="str">
            <v>Brodie Carroll</v>
          </cell>
          <cell r="C41" t="str">
            <v>Waratah</v>
          </cell>
        </row>
        <row r="42">
          <cell r="A42" t="str">
            <v>B Church</v>
          </cell>
          <cell r="B42" t="str">
            <v>Broderick Church</v>
          </cell>
          <cell r="C42" t="str">
            <v>Palmerston Magpies</v>
          </cell>
        </row>
        <row r="43">
          <cell r="A43" t="str">
            <v>B Corey Culhane</v>
          </cell>
          <cell r="B43" t="str">
            <v>Brayden Corey Culhane</v>
          </cell>
          <cell r="C43" t="str">
            <v>Wanderers</v>
          </cell>
        </row>
        <row r="44">
          <cell r="A44" t="str">
            <v>B Cubillo</v>
          </cell>
          <cell r="B44" t="str">
            <v>Beau Cubillo</v>
          </cell>
          <cell r="C44" t="str">
            <v>Wanderers</v>
          </cell>
        </row>
        <row r="45">
          <cell r="A45" t="str">
            <v>B Eddy</v>
          </cell>
          <cell r="B45" t="str">
            <v>Brett Eddy</v>
          </cell>
          <cell r="C45" t="str">
            <v>Wanderers</v>
          </cell>
        </row>
        <row r="46">
          <cell r="A46" t="str">
            <v>B Filo</v>
          </cell>
          <cell r="B46" t="str">
            <v>Brodie Filo</v>
          </cell>
          <cell r="C46" t="str">
            <v>Nightcliff</v>
          </cell>
        </row>
        <row r="47">
          <cell r="A47" t="str">
            <v>B Foster</v>
          </cell>
          <cell r="B47" t="str">
            <v>Brodie Foster</v>
          </cell>
          <cell r="C47" t="str">
            <v>Darwin Buffaloes</v>
          </cell>
        </row>
        <row r="48">
          <cell r="A48" t="str">
            <v>B Grenfell</v>
          </cell>
          <cell r="B48" t="str">
            <v>Brandyn Grenfell</v>
          </cell>
          <cell r="C48" t="str">
            <v>St Mary's</v>
          </cell>
        </row>
        <row r="49">
          <cell r="A49" t="str">
            <v>B Henderson</v>
          </cell>
          <cell r="B49" t="str">
            <v>Bailey Henderson</v>
          </cell>
          <cell r="C49" t="str">
            <v>Nightcliff</v>
          </cell>
        </row>
        <row r="50">
          <cell r="A50" t="str">
            <v>B Hodges</v>
          </cell>
          <cell r="B50" t="str">
            <v>Braith Hodges</v>
          </cell>
          <cell r="C50" t="str">
            <v>St Mary's</v>
          </cell>
        </row>
        <row r="51">
          <cell r="A51" t="str">
            <v>B Hodgson</v>
          </cell>
          <cell r="B51" t="str">
            <v>Brydan Hodgson</v>
          </cell>
          <cell r="C51" t="str">
            <v>Wanderers</v>
          </cell>
        </row>
        <row r="52">
          <cell r="A52" t="str">
            <v>B Kantilla</v>
          </cell>
          <cell r="B52" t="str">
            <v>Brendan Kantilla</v>
          </cell>
          <cell r="C52" t="str">
            <v>Tiwi Bombers</v>
          </cell>
        </row>
        <row r="53">
          <cell r="A53" t="str">
            <v>B Lake</v>
          </cell>
          <cell r="B53" t="str">
            <v>Brodie Lake</v>
          </cell>
          <cell r="C53" t="str">
            <v>Southern Districts</v>
          </cell>
        </row>
        <row r="54">
          <cell r="A54" t="str">
            <v>B McDonald</v>
          </cell>
          <cell r="B54" t="str">
            <v>Brandon McDonald</v>
          </cell>
          <cell r="C54" t="str">
            <v>Palmerston Magpies</v>
          </cell>
        </row>
        <row r="55">
          <cell r="A55" t="str">
            <v>B McLean</v>
          </cell>
          <cell r="B55" t="str">
            <v>Braedon McLean</v>
          </cell>
          <cell r="C55" t="str">
            <v>Wanderers</v>
          </cell>
        </row>
        <row r="56">
          <cell r="A56" t="str">
            <v>B Minkulk</v>
          </cell>
          <cell r="B56" t="str">
            <v>Brendon Minkulk</v>
          </cell>
          <cell r="C56" t="str">
            <v>Waratah</v>
          </cell>
        </row>
        <row r="57">
          <cell r="A57" t="str">
            <v>B Motlop</v>
          </cell>
          <cell r="B57" t="str">
            <v>Brenton Motlop</v>
          </cell>
          <cell r="C57" t="str">
            <v>Wanderers</v>
          </cell>
        </row>
        <row r="58">
          <cell r="A58" t="str">
            <v>B Newman</v>
          </cell>
          <cell r="B58" t="str">
            <v>Brodie Newman</v>
          </cell>
          <cell r="C58" t="str">
            <v>Wanderers</v>
          </cell>
        </row>
        <row r="59">
          <cell r="A59" t="str">
            <v>B Ngalkin</v>
          </cell>
          <cell r="B59" t="str">
            <v>Baydon Ngalkin</v>
          </cell>
          <cell r="C59" t="str">
            <v>Tiwi Bombers</v>
          </cell>
        </row>
        <row r="60">
          <cell r="A60" t="str">
            <v>B O'Connell</v>
          </cell>
          <cell r="B60" t="str">
            <v>Beau O'Connell</v>
          </cell>
          <cell r="C60" t="str">
            <v>Wanderers</v>
          </cell>
        </row>
        <row r="61">
          <cell r="A61" t="str">
            <v>B Orval</v>
          </cell>
          <cell r="B61" t="str">
            <v>Brock Orval</v>
          </cell>
          <cell r="C61" t="str">
            <v>Waratah</v>
          </cell>
        </row>
        <row r="62">
          <cell r="A62" t="str">
            <v>B Palipuaminni</v>
          </cell>
          <cell r="B62" t="str">
            <v>Bradley Palipuaminni</v>
          </cell>
          <cell r="C62" t="str">
            <v>Tiwi Bombers</v>
          </cell>
        </row>
        <row r="63">
          <cell r="A63" t="str">
            <v>B Power</v>
          </cell>
          <cell r="B63" t="str">
            <v>Benjamin Power</v>
          </cell>
          <cell r="C63" t="str">
            <v>Palmerston Magpies</v>
          </cell>
        </row>
        <row r="64">
          <cell r="A64" t="str">
            <v>B Rioli</v>
          </cell>
          <cell r="B64" t="str">
            <v>Brayden Rioli</v>
          </cell>
          <cell r="C64" t="str">
            <v>Tiwi Bombers</v>
          </cell>
        </row>
        <row r="65">
          <cell r="A65" t="str">
            <v>B Rolfe</v>
          </cell>
          <cell r="B65" t="str">
            <v>Billy Rolfe</v>
          </cell>
          <cell r="C65" t="str">
            <v>Southern Districts</v>
          </cell>
        </row>
        <row r="66">
          <cell r="A66" t="str">
            <v>B Rusca</v>
          </cell>
          <cell r="B66" t="str">
            <v>Brandon Rusca</v>
          </cell>
          <cell r="C66" t="str">
            <v>Southern Districts</v>
          </cell>
        </row>
        <row r="67">
          <cell r="A67" t="str">
            <v>B Stokes</v>
          </cell>
          <cell r="B67" t="str">
            <v>Bradley Stokes</v>
          </cell>
          <cell r="C67" t="str">
            <v>Darwin Buffaloes</v>
          </cell>
        </row>
        <row r="68">
          <cell r="A68" t="str">
            <v>B Tedcastle</v>
          </cell>
          <cell r="B68" t="str">
            <v>Beau Tedcastle</v>
          </cell>
          <cell r="C68" t="str">
            <v>St Mary's</v>
          </cell>
        </row>
        <row r="69">
          <cell r="A69" t="str">
            <v>B Ullungura</v>
          </cell>
          <cell r="B69" t="str">
            <v>Barry Ullungura</v>
          </cell>
          <cell r="C69" t="str">
            <v>Tiwi Bombers</v>
          </cell>
        </row>
        <row r="70">
          <cell r="A70" t="str">
            <v>B Vallance</v>
          </cell>
          <cell r="B70" t="str">
            <v>Bradley Vallance</v>
          </cell>
          <cell r="C70" t="str">
            <v>Southern Districts</v>
          </cell>
        </row>
        <row r="71">
          <cell r="A71" t="str">
            <v>B Zobel</v>
          </cell>
          <cell r="B71" t="str">
            <v>Bailey Zobel</v>
          </cell>
          <cell r="C71" t="str">
            <v>Waratah</v>
          </cell>
        </row>
        <row r="72">
          <cell r="A72" t="str">
            <v>Benjamin Ah Mat</v>
          </cell>
          <cell r="B72" t="str">
            <v>Benjamin Ah Mat</v>
          </cell>
          <cell r="C72" t="str">
            <v>Southern Districts</v>
          </cell>
        </row>
        <row r="73">
          <cell r="A73" t="str">
            <v>Braxton Ah Mat</v>
          </cell>
          <cell r="B73" t="str">
            <v>Braxton Ah Mat</v>
          </cell>
          <cell r="C73" t="str">
            <v>St Mary's</v>
          </cell>
        </row>
        <row r="74">
          <cell r="A74" t="str">
            <v>C Abala</v>
          </cell>
          <cell r="B74" t="str">
            <v>Cade Abala</v>
          </cell>
          <cell r="C74" t="str">
            <v>Darwin Buffaloes</v>
          </cell>
        </row>
        <row r="75">
          <cell r="A75" t="str">
            <v>C Arnold</v>
          </cell>
          <cell r="B75" t="str">
            <v>Cameron Arnold</v>
          </cell>
          <cell r="C75" t="str">
            <v>Waratah</v>
          </cell>
        </row>
        <row r="76">
          <cell r="A76" t="str">
            <v>C Atkinson</v>
          </cell>
          <cell r="B76" t="str">
            <v>Christopher Atkinson</v>
          </cell>
          <cell r="C76" t="str">
            <v>Darwin Buffaloes</v>
          </cell>
        </row>
        <row r="77">
          <cell r="A77" t="str">
            <v>C Baird</v>
          </cell>
          <cell r="B77" t="str">
            <v>Clarence Baird</v>
          </cell>
          <cell r="C77" t="str">
            <v>Wanderers</v>
          </cell>
        </row>
        <row r="78">
          <cell r="A78" t="str">
            <v>C Bowden</v>
          </cell>
          <cell r="B78" t="str">
            <v>Conor Bowden</v>
          </cell>
          <cell r="C78" t="str">
            <v>Southern Districts</v>
          </cell>
        </row>
        <row r="79">
          <cell r="A79" t="str">
            <v>C Cunningham</v>
          </cell>
          <cell r="B79" t="str">
            <v>Charles Cunningham</v>
          </cell>
          <cell r="C79" t="str">
            <v>Tiwi Bombers</v>
          </cell>
        </row>
        <row r="80">
          <cell r="A80" t="str">
            <v>C Furphy</v>
          </cell>
          <cell r="B80" t="str">
            <v>Charlie Furphy</v>
          </cell>
          <cell r="C80" t="str">
            <v>St Mary's</v>
          </cell>
        </row>
        <row r="81">
          <cell r="A81" t="str">
            <v>C Gikas</v>
          </cell>
          <cell r="B81" t="str">
            <v>Christos Gikas</v>
          </cell>
          <cell r="C81" t="str">
            <v>Nightcliff</v>
          </cell>
        </row>
        <row r="82">
          <cell r="A82" t="str">
            <v>C Ilett</v>
          </cell>
          <cell r="B82" t="str">
            <v>Cameron Ilett</v>
          </cell>
          <cell r="C82" t="str">
            <v>Nightcliff</v>
          </cell>
        </row>
        <row r="83">
          <cell r="A83" t="str">
            <v>C McAdam</v>
          </cell>
          <cell r="B83" t="str">
            <v>Charles McAdam</v>
          </cell>
          <cell r="C83" t="str">
            <v>Southern Districts</v>
          </cell>
        </row>
        <row r="84">
          <cell r="A84" t="str">
            <v>C Puaujtimi</v>
          </cell>
          <cell r="B84" t="str">
            <v>Cosmos Puaujtimi</v>
          </cell>
          <cell r="C84" t="str">
            <v>Tiwi Bombers</v>
          </cell>
        </row>
        <row r="85">
          <cell r="A85" t="str">
            <v>C Puruntatameri</v>
          </cell>
          <cell r="B85" t="str">
            <v>Clancy Puruntatameri</v>
          </cell>
          <cell r="C85" t="str">
            <v>Tiwi Bombers</v>
          </cell>
        </row>
        <row r="86">
          <cell r="A86" t="str">
            <v>C Puruntatmeri</v>
          </cell>
          <cell r="B86" t="str">
            <v>Cecil Puruntatmeri</v>
          </cell>
          <cell r="C86" t="str">
            <v>Tiwi Bombers</v>
          </cell>
        </row>
        <row r="87">
          <cell r="A87" t="str">
            <v>C Searle</v>
          </cell>
          <cell r="B87" t="str">
            <v>Callum Searle</v>
          </cell>
          <cell r="C87" t="str">
            <v>Waratah</v>
          </cell>
        </row>
        <row r="88">
          <cell r="A88" t="str">
            <v>C Vigona-Ross</v>
          </cell>
          <cell r="B88" t="str">
            <v>Camden Vigona-Ross</v>
          </cell>
          <cell r="C88" t="str">
            <v>Tiwi Bombers</v>
          </cell>
        </row>
        <row r="89">
          <cell r="A89" t="str">
            <v>C Wild</v>
          </cell>
          <cell r="B89" t="str">
            <v>Cameron Wild</v>
          </cell>
          <cell r="C89" t="str">
            <v>Waratah</v>
          </cell>
        </row>
        <row r="90">
          <cell r="A90" t="str">
            <v>C Williams</v>
          </cell>
          <cell r="B90" t="str">
            <v>Christopher Williams</v>
          </cell>
          <cell r="C90" t="str">
            <v>Palmerston Magpies</v>
          </cell>
        </row>
        <row r="91">
          <cell r="A91" t="str">
            <v>C Wilson</v>
          </cell>
          <cell r="B91" t="str">
            <v>Callan Wilson</v>
          </cell>
          <cell r="C91" t="str">
            <v>Darwin Buffaloes</v>
          </cell>
        </row>
        <row r="92">
          <cell r="A92" t="str">
            <v>D Abbott</v>
          </cell>
          <cell r="B92" t="str">
            <v>Darren Abbott</v>
          </cell>
          <cell r="C92" t="str">
            <v>Southern Districts</v>
          </cell>
        </row>
        <row r="93">
          <cell r="A93" t="str">
            <v>D Andrews</v>
          </cell>
          <cell r="B93" t="str">
            <v>Daly Andrews</v>
          </cell>
          <cell r="C93" t="str">
            <v>St Mary's</v>
          </cell>
        </row>
        <row r="94">
          <cell r="A94" t="str">
            <v>D Barry</v>
          </cell>
          <cell r="B94" t="str">
            <v>Dylan Barry</v>
          </cell>
          <cell r="C94" t="str">
            <v>Southern Districts</v>
          </cell>
        </row>
        <row r="95">
          <cell r="A95" t="str">
            <v>D Bowles</v>
          </cell>
          <cell r="B95" t="str">
            <v>Daniel Bowles</v>
          </cell>
          <cell r="C95" t="str">
            <v>Nightcliff</v>
          </cell>
        </row>
        <row r="96">
          <cell r="A96" t="str">
            <v>D Braun</v>
          </cell>
          <cell r="B96" t="str">
            <v>Deacon Braun</v>
          </cell>
          <cell r="C96" t="str">
            <v>Wanderers</v>
          </cell>
        </row>
        <row r="97">
          <cell r="A97" t="str">
            <v>D Brew</v>
          </cell>
          <cell r="B97" t="str">
            <v>Dominic Brew</v>
          </cell>
          <cell r="C97" t="str">
            <v>Nightcliff</v>
          </cell>
        </row>
        <row r="98">
          <cell r="A98" t="str">
            <v>D Briscoe</v>
          </cell>
          <cell r="B98" t="str">
            <v>Dustin Briscoe</v>
          </cell>
          <cell r="C98" t="str">
            <v>Palmerston Magpies</v>
          </cell>
        </row>
        <row r="99">
          <cell r="A99" t="str">
            <v>D Butcher</v>
          </cell>
          <cell r="B99" t="str">
            <v>Danny Butcher</v>
          </cell>
          <cell r="C99" t="str">
            <v>Nightcliff</v>
          </cell>
        </row>
        <row r="100">
          <cell r="A100" t="str">
            <v>D Collis</v>
          </cell>
          <cell r="B100" t="str">
            <v>Dylan Collis</v>
          </cell>
          <cell r="C100" t="str">
            <v>Waratah</v>
          </cell>
        </row>
        <row r="101">
          <cell r="A101" t="str">
            <v>D Cunningham</v>
          </cell>
          <cell r="B101" t="str">
            <v>Dale Cunningham</v>
          </cell>
          <cell r="C101" t="str">
            <v>Tiwi Bombers</v>
          </cell>
        </row>
        <row r="102">
          <cell r="A102" t="str">
            <v>D Everett</v>
          </cell>
          <cell r="B102" t="str">
            <v>Declan Everett</v>
          </cell>
          <cell r="C102" t="str">
            <v>St Mary's</v>
          </cell>
        </row>
        <row r="103">
          <cell r="A103" t="str">
            <v>D Felekos</v>
          </cell>
          <cell r="B103" t="str">
            <v>Dean Felekos</v>
          </cell>
          <cell r="C103" t="str">
            <v>St Mary's</v>
          </cell>
        </row>
        <row r="104">
          <cell r="A104" t="str">
            <v>D Fitzgerald</v>
          </cell>
          <cell r="B104" t="str">
            <v>Daniel Fitzgerald</v>
          </cell>
          <cell r="C104" t="str">
            <v>Darwin Buffaloes</v>
          </cell>
        </row>
        <row r="105">
          <cell r="A105" t="str">
            <v>D Folkes</v>
          </cell>
          <cell r="B105" t="str">
            <v>Damon Folkes</v>
          </cell>
          <cell r="C105" t="str">
            <v>Tiwi Bombers</v>
          </cell>
        </row>
        <row r="106">
          <cell r="A106" t="str">
            <v>D Fuller</v>
          </cell>
          <cell r="B106" t="str">
            <v>Daniel Fuller</v>
          </cell>
          <cell r="C106" t="str">
            <v>Wanderers</v>
          </cell>
        </row>
        <row r="107">
          <cell r="A107" t="str">
            <v>D Gordon</v>
          </cell>
          <cell r="B107" t="str">
            <v>Dylan Gordon</v>
          </cell>
          <cell r="C107" t="str">
            <v>Darwin Buffaloes</v>
          </cell>
        </row>
        <row r="108">
          <cell r="A108" t="str">
            <v>D Hanley</v>
          </cell>
          <cell r="B108" t="str">
            <v>Dylan Hanley</v>
          </cell>
          <cell r="C108" t="str">
            <v>Nightcliff</v>
          </cell>
        </row>
        <row r="109">
          <cell r="A109" t="str">
            <v>D Hemphill</v>
          </cell>
          <cell r="B109" t="str">
            <v>Damon Hemphill</v>
          </cell>
          <cell r="C109" t="str">
            <v>Waratah</v>
          </cell>
        </row>
        <row r="110">
          <cell r="A110" t="str">
            <v>D Kaipara</v>
          </cell>
          <cell r="B110" t="str">
            <v>Daniel Kaipara</v>
          </cell>
          <cell r="C110" t="str">
            <v>Darwin Buffaloes</v>
          </cell>
        </row>
        <row r="111">
          <cell r="A111" t="str">
            <v>D Kruse</v>
          </cell>
          <cell r="B111" t="str">
            <v>David Kruse</v>
          </cell>
          <cell r="C111" t="str">
            <v>Wanderers</v>
          </cell>
        </row>
        <row r="112">
          <cell r="A112" t="str">
            <v>D Landt</v>
          </cell>
          <cell r="B112" t="str">
            <v>Dylan Landt</v>
          </cell>
          <cell r="C112" t="str">
            <v>St Mary's</v>
          </cell>
        </row>
        <row r="113">
          <cell r="A113" t="str">
            <v>D Lang</v>
          </cell>
          <cell r="B113" t="str">
            <v>Darcy Lang</v>
          </cell>
          <cell r="C113" t="str">
            <v>Waratah</v>
          </cell>
        </row>
        <row r="114">
          <cell r="A114" t="str">
            <v>D Matricardi</v>
          </cell>
          <cell r="B114" t="str">
            <v>Darcy Matricardi</v>
          </cell>
          <cell r="C114" t="str">
            <v>Darwin Buffaloes</v>
          </cell>
        </row>
        <row r="115">
          <cell r="A115" t="str">
            <v>D McFarlane</v>
          </cell>
          <cell r="B115" t="str">
            <v>Dane McFarlane</v>
          </cell>
          <cell r="C115" t="str">
            <v>Wanderers</v>
          </cell>
        </row>
        <row r="116">
          <cell r="A116" t="str">
            <v>D McLachlan</v>
          </cell>
          <cell r="B116" t="str">
            <v>Dylan McLachlan</v>
          </cell>
          <cell r="C116" t="str">
            <v>Southern Districts</v>
          </cell>
        </row>
        <row r="117">
          <cell r="A117" t="str">
            <v>D Mott</v>
          </cell>
          <cell r="B117" t="str">
            <v>Daniel Mott</v>
          </cell>
          <cell r="C117" t="str">
            <v>Nightcliff</v>
          </cell>
        </row>
        <row r="118">
          <cell r="A118" t="str">
            <v>D Mungatopi</v>
          </cell>
          <cell r="B118" t="str">
            <v>Donald Mungatopi</v>
          </cell>
          <cell r="C118" t="str">
            <v>TIwi Bombers</v>
          </cell>
        </row>
        <row r="119">
          <cell r="A119" t="str">
            <v>D Munkara</v>
          </cell>
          <cell r="B119" t="str">
            <v>Dion Munkara</v>
          </cell>
          <cell r="C119" t="str">
            <v>Tiwi Bombers</v>
          </cell>
        </row>
        <row r="120">
          <cell r="A120" t="str">
            <v>D Puautjimi</v>
          </cell>
          <cell r="B120" t="str">
            <v>Donovan Puautjimi</v>
          </cell>
          <cell r="C120" t="str">
            <v>Tiwi Bombers</v>
          </cell>
        </row>
        <row r="121">
          <cell r="A121" t="str">
            <v>D Robertson</v>
          </cell>
          <cell r="B121" t="str">
            <v>Dean Robertson</v>
          </cell>
          <cell r="C121" t="str">
            <v>Southern Districts</v>
          </cell>
        </row>
        <row r="122">
          <cell r="A122" t="str">
            <v>D Stafford</v>
          </cell>
          <cell r="B122" t="str">
            <v>Daniel Stafford</v>
          </cell>
          <cell r="C122" t="str">
            <v>Palmerston Magpies</v>
          </cell>
        </row>
        <row r="123">
          <cell r="A123" t="str">
            <v>D Staunton</v>
          </cell>
          <cell r="B123" t="str">
            <v>Dean Staunton</v>
          </cell>
          <cell r="C123" t="str">
            <v>Southern Districts</v>
          </cell>
        </row>
        <row r="124">
          <cell r="A124" t="str">
            <v>D Tarczon</v>
          </cell>
          <cell r="B124" t="str">
            <v>Dylan Tarczon</v>
          </cell>
          <cell r="C124" t="str">
            <v>St Mary's</v>
          </cell>
        </row>
        <row r="125">
          <cell r="A125" t="str">
            <v>D Thompson</v>
          </cell>
          <cell r="B125" t="str">
            <v>Dray Thompson</v>
          </cell>
          <cell r="C125" t="str">
            <v>Wanderers</v>
          </cell>
        </row>
        <row r="126">
          <cell r="A126" t="str">
            <v>D Tipuamantamurri</v>
          </cell>
          <cell r="B126" t="str">
            <v>Desmond Tipuamantamurri</v>
          </cell>
          <cell r="C126" t="str">
            <v>Tiwi Bombers</v>
          </cell>
        </row>
        <row r="127">
          <cell r="A127" t="str">
            <v>D Walters</v>
          </cell>
          <cell r="B127" t="str">
            <v>Dustin Walters</v>
          </cell>
          <cell r="C127" t="str">
            <v>St Mary's</v>
          </cell>
        </row>
        <row r="128">
          <cell r="A128" t="str">
            <v>D Weetra</v>
          </cell>
          <cell r="B128" t="str">
            <v>Daniel Weetra</v>
          </cell>
          <cell r="C128" t="str">
            <v>Wanderers</v>
          </cell>
        </row>
        <row r="129">
          <cell r="A129" t="str">
            <v>E Barlow</v>
          </cell>
          <cell r="B129" t="str">
            <v>Ed Barlow</v>
          </cell>
          <cell r="C129" t="str">
            <v>Southern Districts</v>
          </cell>
        </row>
        <row r="130">
          <cell r="A130" t="str">
            <v>E Councillor</v>
          </cell>
          <cell r="B130" t="str">
            <v>Ethan Councillor</v>
          </cell>
          <cell r="C130" t="str">
            <v>Tiwi Bombers</v>
          </cell>
        </row>
        <row r="131">
          <cell r="A131" t="str">
            <v>E Fletcher</v>
          </cell>
          <cell r="B131" t="str">
            <v>Edward Fletcher</v>
          </cell>
          <cell r="C131" t="str">
            <v>Tiwi Bombers</v>
          </cell>
        </row>
        <row r="132">
          <cell r="A132" t="str">
            <v>E Frank</v>
          </cell>
          <cell r="B132" t="str">
            <v>Ezekiel Frank</v>
          </cell>
          <cell r="C132" t="str">
            <v>Palmerston Magpies</v>
          </cell>
        </row>
        <row r="133">
          <cell r="A133" t="str">
            <v>E Guthrie</v>
          </cell>
          <cell r="B133" t="str">
            <v>Eric Guthrie</v>
          </cell>
          <cell r="C133" t="str">
            <v>Palmerston Magpies</v>
          </cell>
        </row>
        <row r="134">
          <cell r="A134" t="str">
            <v>E Kelly</v>
          </cell>
          <cell r="B134" t="str">
            <v>Elijah Kelly</v>
          </cell>
          <cell r="C134" t="str">
            <v>Palmerston Magpies</v>
          </cell>
        </row>
        <row r="135">
          <cell r="A135" t="str">
            <v>E Klenke</v>
          </cell>
          <cell r="B135" t="str">
            <v>Eric Klenke</v>
          </cell>
          <cell r="C135" t="str">
            <v>Nightcliff</v>
          </cell>
        </row>
        <row r="136">
          <cell r="A136" t="str">
            <v>E Liddle</v>
          </cell>
          <cell r="B136" t="str">
            <v>Ethan Liddle</v>
          </cell>
          <cell r="C136" t="str">
            <v>Palmerston Magpies</v>
          </cell>
        </row>
        <row r="137">
          <cell r="A137" t="str">
            <v>E Maney</v>
          </cell>
          <cell r="B137" t="str">
            <v>Ethan Maney</v>
          </cell>
          <cell r="C137" t="str">
            <v>Southern Districts</v>
          </cell>
        </row>
        <row r="138">
          <cell r="A138" t="str">
            <v>E Simpson</v>
          </cell>
          <cell r="B138" t="str">
            <v>Eddie Simpson</v>
          </cell>
          <cell r="C138" t="str">
            <v>Wanderers</v>
          </cell>
        </row>
        <row r="139">
          <cell r="A139" t="str">
            <v>F Carroll</v>
          </cell>
          <cell r="B139" t="str">
            <v>Fletcher Carroll</v>
          </cell>
          <cell r="C139" t="str">
            <v>Tiwi Bombers</v>
          </cell>
        </row>
        <row r="140">
          <cell r="A140" t="str">
            <v>F Dickson</v>
          </cell>
          <cell r="B140" t="str">
            <v>Fabian Dickson</v>
          </cell>
          <cell r="C140" t="str">
            <v>Palmerston Magpies</v>
          </cell>
        </row>
        <row r="141">
          <cell r="A141" t="str">
            <v>F Ellis Castle</v>
          </cell>
          <cell r="B141" t="str">
            <v>Finn Ellis Castle</v>
          </cell>
          <cell r="C141" t="str">
            <v>Wanderers</v>
          </cell>
        </row>
        <row r="142">
          <cell r="A142" t="str">
            <v>F Vigona-Daniel</v>
          </cell>
          <cell r="B142" t="str">
            <v>Francis Vigona-Daniel</v>
          </cell>
          <cell r="C142" t="str">
            <v>Tiwi Bombers</v>
          </cell>
        </row>
        <row r="143">
          <cell r="A143" t="str">
            <v>F Wilson</v>
          </cell>
          <cell r="B143" t="str">
            <v>Fletcher Wilson</v>
          </cell>
          <cell r="C143" t="str">
            <v>Palmerston Magpies</v>
          </cell>
        </row>
        <row r="144">
          <cell r="A144" t="str">
            <v>G Alimankinni</v>
          </cell>
          <cell r="B144" t="str">
            <v>Gilbert Alimankinni</v>
          </cell>
          <cell r="C144" t="str">
            <v>Tiwi Bombers</v>
          </cell>
        </row>
        <row r="145">
          <cell r="A145" t="str">
            <v>G Turner</v>
          </cell>
          <cell r="B145" t="str">
            <v>Gibson Turner</v>
          </cell>
          <cell r="C145" t="str">
            <v>Tiwi Bombers</v>
          </cell>
        </row>
        <row r="146">
          <cell r="A146" t="str">
            <v>H Brown</v>
          </cell>
          <cell r="B146" t="str">
            <v>Hayden Brown</v>
          </cell>
          <cell r="C146" t="str">
            <v>Darwin Buffaloes</v>
          </cell>
        </row>
        <row r="147">
          <cell r="A147" t="str">
            <v>H Drogemuller</v>
          </cell>
          <cell r="B147" t="str">
            <v>Hugo Drogemuller</v>
          </cell>
          <cell r="C147" t="str">
            <v>Nightcliff</v>
          </cell>
        </row>
        <row r="148">
          <cell r="A148" t="str">
            <v>H Kerinaiua</v>
          </cell>
          <cell r="B148" t="str">
            <v>Henry Kerinaiua</v>
          </cell>
          <cell r="C148" t="str">
            <v>Waratah</v>
          </cell>
        </row>
        <row r="149">
          <cell r="A149" t="str">
            <v>H Labastida</v>
          </cell>
          <cell r="B149" t="str">
            <v>Henry Labastida</v>
          </cell>
          <cell r="C149" t="str">
            <v>St Mary's</v>
          </cell>
        </row>
        <row r="150">
          <cell r="A150" t="str">
            <v>H Moloney</v>
          </cell>
          <cell r="B150" t="str">
            <v>Heath Moloney</v>
          </cell>
          <cell r="C150" t="str">
            <v>Tiwi Bombers</v>
          </cell>
        </row>
        <row r="151">
          <cell r="A151" t="str">
            <v>H O'Meara</v>
          </cell>
          <cell r="B151" t="str">
            <v>Harrison O'Meara</v>
          </cell>
          <cell r="C151" t="str">
            <v>Palmerston Magpies</v>
          </cell>
        </row>
        <row r="152">
          <cell r="A152" t="str">
            <v>H Puruntatameri</v>
          </cell>
          <cell r="B152" t="str">
            <v>Harley Puruntatameri</v>
          </cell>
          <cell r="C152" t="str">
            <v>Tiwi Bombers</v>
          </cell>
        </row>
        <row r="153">
          <cell r="A153" t="str">
            <v>H Rowlands</v>
          </cell>
          <cell r="B153" t="str">
            <v>Hamish Rowlands</v>
          </cell>
          <cell r="C153" t="str">
            <v>Tiwi Bombers</v>
          </cell>
        </row>
        <row r="154">
          <cell r="A154" t="str">
            <v>H Schloithe</v>
          </cell>
          <cell r="B154" t="str">
            <v>Haiden Schloithe</v>
          </cell>
          <cell r="C154" t="str">
            <v>St Mary's</v>
          </cell>
        </row>
        <row r="155">
          <cell r="A155" t="str">
            <v>H Sinclair-Stanley</v>
          </cell>
          <cell r="B155" t="str">
            <v>Harrison Sinclair-Stanley</v>
          </cell>
          <cell r="C155" t="str">
            <v>Palmerston Magpies</v>
          </cell>
        </row>
        <row r="156">
          <cell r="A156" t="str">
            <v>H Walters</v>
          </cell>
          <cell r="B156" t="str">
            <v>Hayden Walters</v>
          </cell>
          <cell r="C156" t="str">
            <v>St Mary's</v>
          </cell>
        </row>
        <row r="157">
          <cell r="A157" t="str">
            <v>H Williams</v>
          </cell>
          <cell r="B157" t="str">
            <v>Harry Williams</v>
          </cell>
          <cell r="C157" t="str">
            <v>St Mary's</v>
          </cell>
        </row>
        <row r="158">
          <cell r="A158" t="str">
            <v>I Palmer</v>
          </cell>
          <cell r="B158" t="str">
            <v>Ishmael Palmer</v>
          </cell>
          <cell r="C158" t="str">
            <v>Darwin Buffaloes</v>
          </cell>
        </row>
        <row r="159">
          <cell r="A159" t="str">
            <v>I Seden-Kurnoth</v>
          </cell>
          <cell r="B159" t="str">
            <v>Isaac Seden-Kurnoth</v>
          </cell>
          <cell r="C159" t="str">
            <v>Darwin Buffaloes</v>
          </cell>
        </row>
        <row r="160">
          <cell r="A160" t="str">
            <v>J Anderson</v>
          </cell>
          <cell r="B160" t="str">
            <v>Joseph Anderson</v>
          </cell>
          <cell r="C160" t="str">
            <v>Darwin Buffaloes</v>
          </cell>
        </row>
        <row r="161">
          <cell r="A161" t="str">
            <v>J Arratta</v>
          </cell>
          <cell r="B161" t="str">
            <v>James Arratta</v>
          </cell>
          <cell r="C161" t="str">
            <v>Waratah</v>
          </cell>
        </row>
        <row r="162">
          <cell r="A162" t="str">
            <v>J Bailey</v>
          </cell>
          <cell r="B162" t="str">
            <v>Jordan Bailey</v>
          </cell>
          <cell r="C162" t="str">
            <v>Southern Districts</v>
          </cell>
        </row>
        <row r="163">
          <cell r="A163" t="str">
            <v>J Baird</v>
          </cell>
          <cell r="B163" t="str">
            <v>Jason Baird</v>
          </cell>
          <cell r="C163" t="str">
            <v>Wanderers</v>
          </cell>
        </row>
        <row r="164">
          <cell r="A164" t="str">
            <v>J Bell</v>
          </cell>
          <cell r="B164" t="str">
            <v>James Bell</v>
          </cell>
          <cell r="C164" t="str">
            <v>Southern Districts</v>
          </cell>
        </row>
        <row r="165">
          <cell r="A165" t="str">
            <v>J Berry</v>
          </cell>
          <cell r="B165" t="str">
            <v>Jack Berry</v>
          </cell>
          <cell r="C165" t="str">
            <v>Palmerston Magpies</v>
          </cell>
        </row>
        <row r="166">
          <cell r="A166" t="str">
            <v>J Bourke</v>
          </cell>
          <cell r="B166" t="str">
            <v>Jordan Bourke</v>
          </cell>
          <cell r="C166" t="str">
            <v>Tiwi Bombers</v>
          </cell>
        </row>
        <row r="167">
          <cell r="A167" t="str">
            <v>J Bowen</v>
          </cell>
          <cell r="B167" t="str">
            <v>Jackson Bowen</v>
          </cell>
          <cell r="C167" t="str">
            <v>Nightcliff</v>
          </cell>
        </row>
        <row r="168">
          <cell r="A168" t="str">
            <v>J Breed</v>
          </cell>
          <cell r="B168" t="str">
            <v>Jaxson Breed</v>
          </cell>
          <cell r="C168" t="str">
            <v>Southern Districts</v>
          </cell>
        </row>
        <row r="169">
          <cell r="A169" t="str">
            <v>J Budarick</v>
          </cell>
          <cell r="B169" t="str">
            <v>Joel Budarick</v>
          </cell>
          <cell r="C169" t="str">
            <v>Nightcliff</v>
          </cell>
        </row>
        <row r="170">
          <cell r="A170" t="str">
            <v>J Butcher</v>
          </cell>
          <cell r="B170" t="str">
            <v>John Butcher</v>
          </cell>
          <cell r="C170" t="str">
            <v>Nightcliff</v>
          </cell>
        </row>
        <row r="171">
          <cell r="A171" t="str">
            <v>J Calder</v>
          </cell>
          <cell r="B171" t="str">
            <v>Jackson Calder</v>
          </cell>
          <cell r="C171" t="str">
            <v>St Mary's</v>
          </cell>
        </row>
        <row r="172">
          <cell r="A172" t="str">
            <v>J Carmichael</v>
          </cell>
          <cell r="B172" t="str">
            <v>Joshua Carmichael</v>
          </cell>
          <cell r="C172" t="str">
            <v>Waratah</v>
          </cell>
        </row>
        <row r="173">
          <cell r="A173" t="str">
            <v>J Cattanach</v>
          </cell>
          <cell r="B173" t="str">
            <v>Jack Cattanach</v>
          </cell>
          <cell r="C173" t="str">
            <v>Waratah</v>
          </cell>
        </row>
        <row r="174">
          <cell r="A174" t="str">
            <v>J Cheek</v>
          </cell>
          <cell r="B174" t="str">
            <v>Josh Cheek</v>
          </cell>
          <cell r="C174" t="str">
            <v>St Mary's</v>
          </cell>
        </row>
        <row r="175">
          <cell r="A175" t="str">
            <v>J Cimbaljevic</v>
          </cell>
          <cell r="B175" t="str">
            <v>James Cimbaljevic</v>
          </cell>
          <cell r="C175" t="str">
            <v>Tiwi Bombers</v>
          </cell>
        </row>
        <row r="176">
          <cell r="A176" t="str">
            <v>J Clarke</v>
          </cell>
          <cell r="B176" t="str">
            <v>Jalen Clarke</v>
          </cell>
          <cell r="C176" t="str">
            <v>Darwin Buffaloes</v>
          </cell>
        </row>
        <row r="177">
          <cell r="A177" t="str">
            <v>J Cole</v>
          </cell>
          <cell r="B177" t="str">
            <v>Jackson Cole</v>
          </cell>
          <cell r="C177" t="str">
            <v>Palmerston Magpies</v>
          </cell>
        </row>
        <row r="178">
          <cell r="A178" t="str">
            <v>J Collinson</v>
          </cell>
          <cell r="B178" t="str">
            <v>Joseph Collinson</v>
          </cell>
          <cell r="C178" t="str">
            <v>Darwin Buffaloes</v>
          </cell>
        </row>
        <row r="179">
          <cell r="A179" t="str">
            <v>J Cooper</v>
          </cell>
          <cell r="B179" t="str">
            <v>Justin Cooper</v>
          </cell>
          <cell r="C179" t="str">
            <v>St Mary's</v>
          </cell>
        </row>
        <row r="180">
          <cell r="A180" t="str">
            <v>J Cullen</v>
          </cell>
          <cell r="B180" t="str">
            <v>Jordan Cullen</v>
          </cell>
          <cell r="C180" t="str">
            <v>St Mary's</v>
          </cell>
        </row>
        <row r="181">
          <cell r="A181" t="str">
            <v>J Dahlhaus</v>
          </cell>
          <cell r="B181" t="str">
            <v>Jay Dahlhaus</v>
          </cell>
          <cell r="C181" t="str">
            <v>Southern Districts</v>
          </cell>
        </row>
        <row r="182">
          <cell r="A182" t="str">
            <v>J David Simon</v>
          </cell>
          <cell r="B182" t="str">
            <v>Jeffrey David Simon</v>
          </cell>
          <cell r="C182" t="str">
            <v>Tiwi Bombers</v>
          </cell>
        </row>
        <row r="183">
          <cell r="A183" t="str">
            <v>J Dobson</v>
          </cell>
          <cell r="B183" t="str">
            <v>Jyron Dobson</v>
          </cell>
          <cell r="C183" t="str">
            <v>Palmerston Magpies</v>
          </cell>
        </row>
        <row r="184">
          <cell r="A184" t="str">
            <v>J Dominic McLennan</v>
          </cell>
          <cell r="B184" t="str">
            <v>John Dominic McLennan</v>
          </cell>
          <cell r="C184" t="str">
            <v>TIwi Bombers</v>
          </cell>
        </row>
        <row r="185">
          <cell r="A185" t="str">
            <v>J Edmonds</v>
          </cell>
          <cell r="B185" t="str">
            <v>James Edmonds</v>
          </cell>
          <cell r="C185" t="str">
            <v>Waratah</v>
          </cell>
        </row>
        <row r="186">
          <cell r="A186" t="str">
            <v>J Erlandson</v>
          </cell>
          <cell r="B186" t="str">
            <v>Jarred Erlandson</v>
          </cell>
          <cell r="C186" t="str">
            <v>Wanderers</v>
          </cell>
        </row>
        <row r="187">
          <cell r="A187" t="str">
            <v>J Farrar</v>
          </cell>
          <cell r="B187" t="str">
            <v>Jonathan Farrar</v>
          </cell>
          <cell r="C187" t="str">
            <v>Southern Districts</v>
          </cell>
        </row>
        <row r="188">
          <cell r="A188" t="str">
            <v>J Farrer</v>
          </cell>
          <cell r="B188" t="str">
            <v>Josiah Farrer</v>
          </cell>
          <cell r="C188" t="str">
            <v>Southern Districts</v>
          </cell>
        </row>
        <row r="189">
          <cell r="A189" t="str">
            <v>J Filo</v>
          </cell>
          <cell r="B189" t="str">
            <v>Joshua Filo</v>
          </cell>
          <cell r="C189" t="str">
            <v>Palmerston Magpies</v>
          </cell>
        </row>
        <row r="190">
          <cell r="A190" t="str">
            <v>J Fraser</v>
          </cell>
          <cell r="B190" t="str">
            <v>Jack Fraser</v>
          </cell>
          <cell r="C190" t="str">
            <v>Palmerston Magpies</v>
          </cell>
        </row>
        <row r="191">
          <cell r="A191" t="str">
            <v>J Geary</v>
          </cell>
          <cell r="B191" t="str">
            <v>Jackson Geary</v>
          </cell>
          <cell r="C191" t="str">
            <v>St Mary's</v>
          </cell>
        </row>
        <row r="192">
          <cell r="A192" t="str">
            <v>J Goddard</v>
          </cell>
          <cell r="B192" t="str">
            <v>Jeremy Goddard</v>
          </cell>
          <cell r="C192" t="str">
            <v>St Mary's</v>
          </cell>
        </row>
        <row r="193">
          <cell r="A193" t="str">
            <v>J Grabowski</v>
          </cell>
          <cell r="B193" t="str">
            <v>Josh Grabowski</v>
          </cell>
          <cell r="C193" t="str">
            <v>Palmerston Magpies</v>
          </cell>
        </row>
        <row r="194">
          <cell r="A194" t="str">
            <v>J Hammond</v>
          </cell>
          <cell r="B194" t="str">
            <v>Jack Hammond</v>
          </cell>
          <cell r="C194" t="str">
            <v>Nightcliff</v>
          </cell>
        </row>
        <row r="195">
          <cell r="A195" t="str">
            <v>J Harvey</v>
          </cell>
          <cell r="B195" t="str">
            <v>John Harvey</v>
          </cell>
          <cell r="C195" t="str">
            <v>Palmerston Magpies</v>
          </cell>
        </row>
        <row r="196">
          <cell r="A196" t="str">
            <v>J Hollamby</v>
          </cell>
          <cell r="B196" t="str">
            <v>Joshua Hollamby</v>
          </cell>
          <cell r="C196" t="str">
            <v>Palmerston Magpies</v>
          </cell>
        </row>
        <row r="197">
          <cell r="A197" t="str">
            <v>J Innes</v>
          </cell>
          <cell r="B197" t="str">
            <v>Joshua Innes</v>
          </cell>
          <cell r="C197" t="str">
            <v>Southern Districts</v>
          </cell>
        </row>
        <row r="198">
          <cell r="A198" t="str">
            <v>J Jones</v>
          </cell>
          <cell r="B198" t="str">
            <v>Jamie Jones</v>
          </cell>
          <cell r="C198" t="str">
            <v>Nightcliff</v>
          </cell>
        </row>
        <row r="199">
          <cell r="A199" t="str">
            <v>J Keras</v>
          </cell>
          <cell r="B199" t="str">
            <v>Jordan Keras</v>
          </cell>
          <cell r="C199" t="str">
            <v>Waratah</v>
          </cell>
        </row>
        <row r="200">
          <cell r="A200" t="str">
            <v>J Kickett</v>
          </cell>
          <cell r="B200" t="str">
            <v>Jayden Kickett</v>
          </cell>
          <cell r="C200" t="str">
            <v>Nightcliff</v>
          </cell>
        </row>
        <row r="201">
          <cell r="A201" t="str">
            <v>J Kluske</v>
          </cell>
          <cell r="B201" t="str">
            <v>Jack Kluske</v>
          </cell>
          <cell r="C201" t="str">
            <v>St Mary's</v>
          </cell>
        </row>
        <row r="202">
          <cell r="A202" t="str">
            <v>J Kyle</v>
          </cell>
          <cell r="B202" t="str">
            <v>Josiah Kyle</v>
          </cell>
          <cell r="C202" t="str">
            <v>Southern Districts</v>
          </cell>
        </row>
        <row r="203">
          <cell r="A203" t="str">
            <v>J Laba</v>
          </cell>
          <cell r="B203" t="str">
            <v>Jacob Laba</v>
          </cell>
          <cell r="C203" t="str">
            <v>Southern Districts</v>
          </cell>
        </row>
        <row r="204">
          <cell r="A204" t="str">
            <v>J Landt</v>
          </cell>
          <cell r="B204" t="str">
            <v>Jack Landt</v>
          </cell>
          <cell r="C204" t="str">
            <v>St Mary's</v>
          </cell>
        </row>
        <row r="205">
          <cell r="A205" t="str">
            <v>J Lange</v>
          </cell>
          <cell r="B205" t="str">
            <v>Joshua Lange</v>
          </cell>
          <cell r="C205" t="str">
            <v>Palmerston Magpies</v>
          </cell>
        </row>
        <row r="206">
          <cell r="A206" t="str">
            <v>J McCarthy</v>
          </cell>
          <cell r="B206" t="str">
            <v>Jamie McCarthy</v>
          </cell>
          <cell r="C206" t="str">
            <v>Waratah</v>
          </cell>
        </row>
        <row r="207">
          <cell r="A207" t="str">
            <v>J McGrath</v>
          </cell>
          <cell r="B207" t="str">
            <v>Jae McGrath</v>
          </cell>
          <cell r="C207" t="str">
            <v>Waratah</v>
          </cell>
        </row>
        <row r="208">
          <cell r="A208" t="str">
            <v>J McMurtrie</v>
          </cell>
          <cell r="B208" t="str">
            <v>Jimmy McMurtrie</v>
          </cell>
          <cell r="C208" t="str">
            <v>St Mary's</v>
          </cell>
        </row>
        <row r="209">
          <cell r="A209" t="str">
            <v>J Mentha</v>
          </cell>
          <cell r="B209" t="str">
            <v>Jack Mentha</v>
          </cell>
          <cell r="C209" t="str">
            <v>Palmerston Magpies</v>
          </cell>
        </row>
        <row r="210">
          <cell r="A210" t="str">
            <v>J Monigatti</v>
          </cell>
          <cell r="B210" t="str">
            <v>Jack Monigatti</v>
          </cell>
          <cell r="C210" t="str">
            <v>Tiwi Bombers</v>
          </cell>
        </row>
        <row r="211">
          <cell r="A211" t="str">
            <v>J Munkara</v>
          </cell>
          <cell r="B211" t="str">
            <v>Jack Munkara</v>
          </cell>
          <cell r="C211" t="str">
            <v>Tiwi Bombers</v>
          </cell>
        </row>
        <row r="212">
          <cell r="A212" t="str">
            <v>J Musgrove</v>
          </cell>
          <cell r="B212" t="str">
            <v>Jack Musgrove</v>
          </cell>
          <cell r="C212" t="str">
            <v>St Mary's</v>
          </cell>
        </row>
        <row r="213">
          <cell r="A213" t="str">
            <v>J Neade</v>
          </cell>
          <cell r="B213" t="str">
            <v>Jake Neade</v>
          </cell>
          <cell r="C213" t="str">
            <v>Tiwi Bombers</v>
          </cell>
        </row>
        <row r="214">
          <cell r="A214" t="str">
            <v>J Niki</v>
          </cell>
          <cell r="B214" t="str">
            <v>Jonas Niki</v>
          </cell>
          <cell r="C214" t="str">
            <v>Wanderers</v>
          </cell>
        </row>
        <row r="215">
          <cell r="A215" t="str">
            <v>J O'Brien</v>
          </cell>
          <cell r="B215" t="str">
            <v>Joshua O'Brien</v>
          </cell>
          <cell r="C215" t="str">
            <v>St Mary's</v>
          </cell>
        </row>
        <row r="216">
          <cell r="A216" t="str">
            <v>J Paine</v>
          </cell>
          <cell r="B216" t="str">
            <v>Jackson Paine</v>
          </cell>
          <cell r="C216" t="str">
            <v>St Mary's</v>
          </cell>
        </row>
        <row r="217">
          <cell r="A217" t="str">
            <v>J Patrick</v>
          </cell>
          <cell r="B217" t="str">
            <v>Jonty Patrick</v>
          </cell>
          <cell r="C217" t="str">
            <v>Palmerston Magpies</v>
          </cell>
        </row>
        <row r="218">
          <cell r="A218" t="str">
            <v>J Peris</v>
          </cell>
          <cell r="B218" t="str">
            <v>Jonathan Peris</v>
          </cell>
          <cell r="C218" t="str">
            <v>Nightcliff</v>
          </cell>
        </row>
        <row r="219">
          <cell r="A219" t="str">
            <v>J Priest</v>
          </cell>
          <cell r="B219" t="str">
            <v>Jobastin Priest</v>
          </cell>
          <cell r="C219" t="str">
            <v>Wanderers</v>
          </cell>
        </row>
        <row r="220">
          <cell r="A220" t="str">
            <v>J Quinn</v>
          </cell>
          <cell r="B220" t="str">
            <v>James Quinn</v>
          </cell>
          <cell r="C220" t="str">
            <v>St Mary's</v>
          </cell>
        </row>
        <row r="221">
          <cell r="A221" t="str">
            <v>J Robinson</v>
          </cell>
          <cell r="B221" t="str">
            <v>Justin Robinson</v>
          </cell>
          <cell r="C221" t="str">
            <v>St Mary's</v>
          </cell>
        </row>
        <row r="222">
          <cell r="A222" t="str">
            <v>J Ross</v>
          </cell>
          <cell r="B222" t="str">
            <v>Jonathon Ross</v>
          </cell>
          <cell r="C222" t="str">
            <v>Southern Districts</v>
          </cell>
        </row>
        <row r="223">
          <cell r="A223" t="str">
            <v>J Sagiba</v>
          </cell>
          <cell r="B223" t="str">
            <v>Jaque Sagiba</v>
          </cell>
          <cell r="C223" t="str">
            <v>Tiwi Bombers</v>
          </cell>
        </row>
        <row r="224">
          <cell r="A224" t="str">
            <v>J Salmon</v>
          </cell>
          <cell r="B224" t="str">
            <v>Joseph Salmon</v>
          </cell>
          <cell r="C224" t="str">
            <v>Southern Districts</v>
          </cell>
        </row>
        <row r="225">
          <cell r="A225" t="str">
            <v>J Sellwood</v>
          </cell>
          <cell r="B225" t="str">
            <v>Jared Sellwood</v>
          </cell>
          <cell r="C225" t="str">
            <v>Palmerston Magpies</v>
          </cell>
        </row>
        <row r="226">
          <cell r="A226" t="str">
            <v>J Sexton</v>
          </cell>
          <cell r="B226" t="str">
            <v>Jack Sexton</v>
          </cell>
          <cell r="C226" t="str">
            <v>Southern Districts</v>
          </cell>
        </row>
        <row r="227">
          <cell r="A227" t="str">
            <v>J Simson</v>
          </cell>
          <cell r="B227" t="str">
            <v>John Simson</v>
          </cell>
          <cell r="C227" t="str">
            <v>Waratah</v>
          </cell>
        </row>
        <row r="228">
          <cell r="A228" t="str">
            <v>J Stevens</v>
          </cell>
          <cell r="B228" t="str">
            <v>Joel Stevens</v>
          </cell>
          <cell r="C228" t="str">
            <v>Waratah</v>
          </cell>
        </row>
        <row r="229">
          <cell r="A229" t="str">
            <v>J Stokes</v>
          </cell>
          <cell r="B229" t="str">
            <v>Jarrod Stokes</v>
          </cell>
          <cell r="C229" t="str">
            <v>Darwin Buffaloes</v>
          </cell>
        </row>
        <row r="230">
          <cell r="A230" t="str">
            <v>J Sutton</v>
          </cell>
          <cell r="B230" t="str">
            <v>Jake Sutton</v>
          </cell>
          <cell r="C230" t="str">
            <v>Waratah</v>
          </cell>
        </row>
        <row r="231">
          <cell r="A231" t="str">
            <v>J Thompson</v>
          </cell>
          <cell r="B231" t="str">
            <v>Joseph Thompson</v>
          </cell>
          <cell r="C231" t="str">
            <v>Palmerston Magpies</v>
          </cell>
        </row>
        <row r="232">
          <cell r="A232" t="str">
            <v>J Tipiloura</v>
          </cell>
          <cell r="B232" t="str">
            <v>John Tipiloura</v>
          </cell>
          <cell r="C232" t="str">
            <v>Tiwi Bombers</v>
          </cell>
        </row>
        <row r="233">
          <cell r="A233" t="str">
            <v>J Tipuamantamirri</v>
          </cell>
          <cell r="B233" t="str">
            <v>Jerome Tipuamantamirri</v>
          </cell>
          <cell r="C233" t="str">
            <v>Tiwi Bombers</v>
          </cell>
        </row>
        <row r="234">
          <cell r="A234" t="str">
            <v>J Tsitas</v>
          </cell>
          <cell r="B234" t="str">
            <v>James Tsitas</v>
          </cell>
          <cell r="C234" t="str">
            <v>Southern Districts</v>
          </cell>
        </row>
        <row r="235">
          <cell r="A235" t="str">
            <v>J Watts</v>
          </cell>
          <cell r="B235" t="str">
            <v>Jaeden Watts</v>
          </cell>
          <cell r="C235" t="str">
            <v>Southern Districts</v>
          </cell>
        </row>
        <row r="236">
          <cell r="A236" t="str">
            <v>J Whitehill</v>
          </cell>
          <cell r="B236" t="str">
            <v>Jaxsyn Whitehill</v>
          </cell>
          <cell r="C236" t="str">
            <v>Southern Districts</v>
          </cell>
        </row>
        <row r="237">
          <cell r="A237" t="str">
            <v>J Wild</v>
          </cell>
          <cell r="B237" t="str">
            <v>Jake Wild</v>
          </cell>
          <cell r="C237" t="str">
            <v>Waratah</v>
          </cell>
        </row>
        <row r="238">
          <cell r="A238" t="str">
            <v>J Williams</v>
          </cell>
          <cell r="B238" t="str">
            <v>Jack Williams</v>
          </cell>
          <cell r="C238" t="str">
            <v>St Mary's</v>
          </cell>
        </row>
        <row r="239">
          <cell r="A239" t="str">
            <v>J Wilson</v>
          </cell>
          <cell r="B239" t="str">
            <v>Jack Wilson</v>
          </cell>
          <cell r="C239" t="str">
            <v>Tiwi Bombers</v>
          </cell>
        </row>
        <row r="240">
          <cell r="A240" t="str">
            <v>Jack Long</v>
          </cell>
          <cell r="B240" t="str">
            <v>Jack Long</v>
          </cell>
          <cell r="C240" t="str">
            <v>St Mary's</v>
          </cell>
        </row>
        <row r="241">
          <cell r="A241" t="str">
            <v>Jackson Clark</v>
          </cell>
          <cell r="B241" t="str">
            <v>Jackson Clark</v>
          </cell>
          <cell r="C241" t="str">
            <v>Darwin Buffaloes</v>
          </cell>
        </row>
        <row r="242">
          <cell r="A242" t="str">
            <v>Jacob Long</v>
          </cell>
          <cell r="B242" t="str">
            <v>Jacob Long</v>
          </cell>
          <cell r="C242" t="str">
            <v>St Mary's</v>
          </cell>
        </row>
        <row r="243">
          <cell r="A243" t="str">
            <v>Jai Jeffrey</v>
          </cell>
          <cell r="B243" t="str">
            <v>Jai Jeffrey</v>
          </cell>
          <cell r="C243" t="str">
            <v>Wanderers</v>
          </cell>
        </row>
        <row r="244">
          <cell r="A244" t="str">
            <v>Jason Puruntatameri</v>
          </cell>
          <cell r="B244" t="str">
            <v>Jason Puruntatameri</v>
          </cell>
          <cell r="C244" t="str">
            <v>Tiwi Bombers</v>
          </cell>
        </row>
        <row r="245">
          <cell r="A245" t="str">
            <v>Jeffrey Puruntatameri</v>
          </cell>
          <cell r="B245" t="str">
            <v>Jeffrey Puruntatameri</v>
          </cell>
          <cell r="C245" t="str">
            <v>Tiwi Bombers</v>
          </cell>
        </row>
        <row r="246">
          <cell r="A246" t="str">
            <v>Jerome Motlop</v>
          </cell>
          <cell r="B246" t="str">
            <v>Jerome Motlop</v>
          </cell>
          <cell r="C246" t="str">
            <v>Wanderers</v>
          </cell>
        </row>
        <row r="247">
          <cell r="A247" t="str">
            <v>Jesse Clark</v>
          </cell>
          <cell r="B247" t="str">
            <v>Jesse Clark</v>
          </cell>
          <cell r="C247" t="str">
            <v>Southern Districts</v>
          </cell>
        </row>
        <row r="248">
          <cell r="A248" t="str">
            <v>Jesse Motlop</v>
          </cell>
          <cell r="B248" t="str">
            <v>Jesse Motlop</v>
          </cell>
          <cell r="C248" t="str">
            <v>Wanderers</v>
          </cell>
        </row>
        <row r="249">
          <cell r="A249" t="str">
            <v>Joel Cubillo</v>
          </cell>
          <cell r="B249" t="str">
            <v>Joel Cubillo</v>
          </cell>
          <cell r="C249" t="str">
            <v>Wanderers</v>
          </cell>
        </row>
        <row r="250">
          <cell r="A250" t="str">
            <v>Jordan Jeffrey</v>
          </cell>
          <cell r="B250" t="str">
            <v>Jordan Jeffrey</v>
          </cell>
          <cell r="C250" t="str">
            <v>Wanderers</v>
          </cell>
        </row>
        <row r="251">
          <cell r="A251" t="str">
            <v>Joshua Cubillo</v>
          </cell>
          <cell r="B251" t="str">
            <v>Joshua Cubillo</v>
          </cell>
          <cell r="C251" t="str">
            <v>Wanderers</v>
          </cell>
        </row>
        <row r="252">
          <cell r="A252" t="str">
            <v>K Annand</v>
          </cell>
          <cell r="B252" t="str">
            <v>Kobe Annand</v>
          </cell>
          <cell r="C252" t="str">
            <v>Palmerston Magpies</v>
          </cell>
        </row>
        <row r="253">
          <cell r="A253" t="str">
            <v>K Apuatimi</v>
          </cell>
          <cell r="B253" t="str">
            <v>Keiran Apuatimi</v>
          </cell>
          <cell r="C253" t="str">
            <v>Tiwi Bombers</v>
          </cell>
        </row>
        <row r="254">
          <cell r="A254" t="str">
            <v>K Councillor</v>
          </cell>
          <cell r="B254" t="str">
            <v>Kayne Councillor</v>
          </cell>
          <cell r="C254" t="str">
            <v>Tiwi Bombers</v>
          </cell>
        </row>
        <row r="255">
          <cell r="A255" t="str">
            <v>K Dunn</v>
          </cell>
          <cell r="B255" t="str">
            <v>Kurt Dunn</v>
          </cell>
          <cell r="C255" t="str">
            <v>Tiwi Bombers</v>
          </cell>
        </row>
        <row r="256">
          <cell r="A256" t="str">
            <v>K Emery</v>
          </cell>
          <cell r="B256" t="str">
            <v>Kyle Emery</v>
          </cell>
          <cell r="C256" t="str">
            <v>Nightcliff</v>
          </cell>
        </row>
        <row r="257">
          <cell r="A257" t="str">
            <v>K Fejo</v>
          </cell>
          <cell r="B257" t="str">
            <v>Keelan Fejo</v>
          </cell>
          <cell r="C257" t="str">
            <v>Wanderers</v>
          </cell>
        </row>
        <row r="258">
          <cell r="A258" t="str">
            <v>K Goodwin</v>
          </cell>
          <cell r="B258" t="str">
            <v>Kane Goodwin</v>
          </cell>
          <cell r="C258" t="str">
            <v>Palmerston Magpies</v>
          </cell>
        </row>
        <row r="259">
          <cell r="A259" t="str">
            <v>K Groves</v>
          </cell>
          <cell r="B259" t="str">
            <v>Kallym Groves</v>
          </cell>
          <cell r="C259" t="str">
            <v>Palmerston Magpies</v>
          </cell>
        </row>
        <row r="260">
          <cell r="A260" t="str">
            <v>K Jones</v>
          </cell>
          <cell r="B260" t="str">
            <v>Kaiya Jones</v>
          </cell>
          <cell r="C260" t="str">
            <v>Southern Districts</v>
          </cell>
        </row>
        <row r="261">
          <cell r="A261" t="str">
            <v>K Kantilla</v>
          </cell>
          <cell r="B261" t="str">
            <v>Kim Kantilla</v>
          </cell>
          <cell r="C261" t="str">
            <v>Waratah</v>
          </cell>
        </row>
        <row r="262">
          <cell r="A262" t="str">
            <v>K Kossack</v>
          </cell>
          <cell r="B262" t="str">
            <v>Kayle Kossack</v>
          </cell>
          <cell r="C262" t="str">
            <v>Darwin Buffaloes</v>
          </cell>
        </row>
        <row r="263">
          <cell r="A263" t="str">
            <v>K Maroney</v>
          </cell>
          <cell r="B263" t="str">
            <v>Kevin Maroney</v>
          </cell>
          <cell r="C263" t="str">
            <v>Darwin Buffaloes</v>
          </cell>
        </row>
        <row r="264">
          <cell r="A264" t="str">
            <v>K McBean</v>
          </cell>
          <cell r="B264" t="str">
            <v>Kyle McBean</v>
          </cell>
          <cell r="C264" t="str">
            <v>Waratah</v>
          </cell>
        </row>
        <row r="265">
          <cell r="A265" t="str">
            <v>K Niki</v>
          </cell>
          <cell r="B265" t="str">
            <v>Kokwam Niki</v>
          </cell>
          <cell r="C265" t="str">
            <v>Nightcliff</v>
          </cell>
        </row>
        <row r="266">
          <cell r="A266" t="str">
            <v>K Parnell</v>
          </cell>
          <cell r="B266" t="str">
            <v>Kieren Parnell</v>
          </cell>
          <cell r="C266" t="str">
            <v>St Mary's</v>
          </cell>
        </row>
        <row r="267">
          <cell r="A267" t="str">
            <v>K Riley</v>
          </cell>
          <cell r="B267" t="str">
            <v>Kaine Riley</v>
          </cell>
          <cell r="C267" t="str">
            <v>Nightcliff</v>
          </cell>
        </row>
        <row r="268">
          <cell r="A268" t="str">
            <v>K Smith Thompson</v>
          </cell>
          <cell r="B268" t="str">
            <v>Keenan Smith Thompson</v>
          </cell>
          <cell r="C268" t="str">
            <v>Wanderers</v>
          </cell>
        </row>
        <row r="269">
          <cell r="A269" t="str">
            <v>K Williams</v>
          </cell>
          <cell r="B269" t="str">
            <v>Kelvin Williams</v>
          </cell>
          <cell r="C269" t="str">
            <v>Darwin Buffaloes</v>
          </cell>
        </row>
        <row r="270">
          <cell r="A270" t="str">
            <v>L Bugeja</v>
          </cell>
          <cell r="B270" t="str">
            <v>Lachlan Bugeja</v>
          </cell>
          <cell r="C270" t="str">
            <v>Southern Districts</v>
          </cell>
        </row>
        <row r="271">
          <cell r="A271" t="str">
            <v>L Delahey</v>
          </cell>
          <cell r="B271" t="str">
            <v>Luke Delahey</v>
          </cell>
          <cell r="C271" t="str">
            <v>Southern Districts</v>
          </cell>
        </row>
        <row r="272">
          <cell r="A272" t="str">
            <v>L Dunn</v>
          </cell>
          <cell r="B272" t="str">
            <v>Lynden Dunn</v>
          </cell>
          <cell r="C272" t="str">
            <v>Waratah</v>
          </cell>
        </row>
        <row r="273">
          <cell r="A273" t="str">
            <v>L Ferreira</v>
          </cell>
          <cell r="B273" t="str">
            <v>Leonard Ferreira</v>
          </cell>
          <cell r="C273" t="str">
            <v>St Mary's</v>
          </cell>
        </row>
        <row r="274">
          <cell r="A274" t="str">
            <v>L Fiore</v>
          </cell>
          <cell r="B274" t="str">
            <v>Liam Fiore</v>
          </cell>
          <cell r="C274" t="str">
            <v>St Mary's</v>
          </cell>
        </row>
        <row r="275">
          <cell r="A275" t="str">
            <v>L Flanagan</v>
          </cell>
          <cell r="B275" t="str">
            <v>Liam Flanagan</v>
          </cell>
          <cell r="C275" t="str">
            <v>Palmerston Magpies</v>
          </cell>
        </row>
        <row r="276">
          <cell r="A276" t="str">
            <v>L Gill-Renouf</v>
          </cell>
          <cell r="B276" t="str">
            <v>Lachlan Gill-Renouf</v>
          </cell>
          <cell r="C276" t="str">
            <v>Tiwi Bombers</v>
          </cell>
        </row>
        <row r="277">
          <cell r="A277" t="str">
            <v>L Goonan</v>
          </cell>
          <cell r="B277" t="str">
            <v>Luca Goonan</v>
          </cell>
          <cell r="C277" t="str">
            <v>Nightcliff</v>
          </cell>
        </row>
        <row r="278">
          <cell r="A278" t="str">
            <v>L Holt-Fitz</v>
          </cell>
          <cell r="B278" t="str">
            <v>Liam Holt-Fitz</v>
          </cell>
          <cell r="C278" t="str">
            <v>Nightcliff</v>
          </cell>
        </row>
        <row r="279">
          <cell r="A279" t="str">
            <v>L Jellyman-Turner</v>
          </cell>
          <cell r="B279" t="str">
            <v>Lucas Jellyman-Turner</v>
          </cell>
          <cell r="C279" t="str">
            <v>St Mary's</v>
          </cell>
        </row>
        <row r="280">
          <cell r="A280" t="str">
            <v>L Kiel</v>
          </cell>
          <cell r="B280" t="str">
            <v>Luke Kiel</v>
          </cell>
          <cell r="C280" t="str">
            <v>Southern Districts</v>
          </cell>
        </row>
        <row r="281">
          <cell r="A281" t="str">
            <v>L McDonald</v>
          </cell>
          <cell r="B281" t="str">
            <v>Liam McDonald</v>
          </cell>
          <cell r="C281" t="str">
            <v>Palmerston Magpies</v>
          </cell>
        </row>
        <row r="282">
          <cell r="A282" t="str">
            <v>L McGregor</v>
          </cell>
          <cell r="B282" t="str">
            <v>Liam McGregor</v>
          </cell>
          <cell r="C282" t="str">
            <v>Southern Districts</v>
          </cell>
        </row>
        <row r="283">
          <cell r="A283" t="str">
            <v>L McKenzie</v>
          </cell>
          <cell r="B283" t="str">
            <v>Lachlan McKenzie</v>
          </cell>
          <cell r="C283" t="str">
            <v>Darwin Buffaloes</v>
          </cell>
        </row>
        <row r="284">
          <cell r="A284" t="str">
            <v>L Minniecon</v>
          </cell>
          <cell r="B284" t="str">
            <v>Leroy Minniecon</v>
          </cell>
          <cell r="C284" t="str">
            <v>Tiwi Bombers</v>
          </cell>
        </row>
        <row r="285">
          <cell r="A285" t="str">
            <v>L Napier</v>
          </cell>
          <cell r="B285" t="str">
            <v>Liam Napier</v>
          </cell>
          <cell r="C285" t="str">
            <v>Darwin Buffaloes</v>
          </cell>
        </row>
        <row r="286">
          <cell r="A286" t="str">
            <v>L Ogden</v>
          </cell>
          <cell r="B286" t="str">
            <v>Lionel Ogden</v>
          </cell>
          <cell r="C286" t="str">
            <v>Southern Districts</v>
          </cell>
        </row>
        <row r="287">
          <cell r="A287" t="str">
            <v>L Patrick</v>
          </cell>
          <cell r="B287" t="str">
            <v>Liam Patrick</v>
          </cell>
          <cell r="C287" t="str">
            <v>Wanderers</v>
          </cell>
        </row>
        <row r="288">
          <cell r="A288" t="str">
            <v>L Raymond</v>
          </cell>
          <cell r="B288" t="str">
            <v>Lloyd Raymond</v>
          </cell>
          <cell r="C288" t="str">
            <v>St Mary's</v>
          </cell>
        </row>
        <row r="289">
          <cell r="A289" t="str">
            <v>L Roberts</v>
          </cell>
          <cell r="B289" t="str">
            <v>Luke Roberts</v>
          </cell>
          <cell r="C289" t="str">
            <v>Darwin Buffaloes</v>
          </cell>
        </row>
        <row r="290">
          <cell r="A290" t="str">
            <v>Lachlan Taylor</v>
          </cell>
          <cell r="B290" t="str">
            <v>Lachlan Taylor</v>
          </cell>
          <cell r="C290" t="str">
            <v>St Mary's</v>
          </cell>
        </row>
        <row r="291">
          <cell r="A291" t="str">
            <v>Liam Taylor</v>
          </cell>
          <cell r="B291" t="str">
            <v>Liam Taylor</v>
          </cell>
          <cell r="C291" t="str">
            <v>St Mary's</v>
          </cell>
        </row>
        <row r="292">
          <cell r="A292" t="str">
            <v>M Barlow</v>
          </cell>
          <cell r="B292" t="str">
            <v>Michael Barlow</v>
          </cell>
          <cell r="C292" t="str">
            <v>Southern Districts</v>
          </cell>
        </row>
        <row r="293">
          <cell r="A293" t="str">
            <v>M Blake</v>
          </cell>
          <cell r="B293" t="str">
            <v>Matthew Blake</v>
          </cell>
          <cell r="C293" t="str">
            <v>Waratah</v>
          </cell>
        </row>
        <row r="294">
          <cell r="A294" t="str">
            <v>M Bowden</v>
          </cell>
          <cell r="B294" t="str">
            <v>Michael Bowden</v>
          </cell>
          <cell r="C294" t="str">
            <v>Southern Districts</v>
          </cell>
        </row>
        <row r="295">
          <cell r="A295" t="str">
            <v>M Bricknell</v>
          </cell>
          <cell r="B295" t="str">
            <v>Matthew Bricknell</v>
          </cell>
          <cell r="C295" t="str">
            <v>Nightcliff</v>
          </cell>
        </row>
        <row r="296">
          <cell r="A296" t="str">
            <v>M Bunworth</v>
          </cell>
          <cell r="B296" t="str">
            <v>Mitch Bunworth</v>
          </cell>
          <cell r="C296" t="str">
            <v>Palmerston Magpies</v>
          </cell>
        </row>
        <row r="297">
          <cell r="A297" t="str">
            <v>M Campbell</v>
          </cell>
          <cell r="B297" t="str">
            <v>Matt Campbell</v>
          </cell>
          <cell r="C297" t="str">
            <v>Darwin Buffaloes</v>
          </cell>
        </row>
        <row r="298">
          <cell r="A298" t="str">
            <v>M Chester</v>
          </cell>
          <cell r="B298" t="str">
            <v>Matthew Chester</v>
          </cell>
          <cell r="C298" t="str">
            <v>Palmerston Magpies</v>
          </cell>
        </row>
        <row r="299">
          <cell r="A299" t="str">
            <v>M Coombes</v>
          </cell>
          <cell r="B299" t="str">
            <v>Michael Coombes</v>
          </cell>
          <cell r="C299" t="str">
            <v>Darwin Buffaloes</v>
          </cell>
        </row>
        <row r="300">
          <cell r="A300" t="str">
            <v>M Cooper</v>
          </cell>
          <cell r="B300" t="str">
            <v>Michael Cooper</v>
          </cell>
          <cell r="C300" t="str">
            <v>Tiwi Bombers</v>
          </cell>
        </row>
        <row r="301">
          <cell r="A301" t="str">
            <v>M Dennis</v>
          </cell>
          <cell r="B301" t="str">
            <v>Matthew Dennis</v>
          </cell>
          <cell r="C301" t="str">
            <v>Palmerston Magpies</v>
          </cell>
        </row>
        <row r="302">
          <cell r="A302" t="str">
            <v>M Derrick</v>
          </cell>
          <cell r="B302" t="str">
            <v>Mick Derrick</v>
          </cell>
          <cell r="C302" t="str">
            <v>Wanderers</v>
          </cell>
        </row>
        <row r="303">
          <cell r="A303" t="str">
            <v>M Dewit</v>
          </cell>
          <cell r="B303" t="str">
            <v>Mason Dewit</v>
          </cell>
          <cell r="C303" t="str">
            <v>Tiwi Bombers</v>
          </cell>
        </row>
        <row r="304">
          <cell r="A304" t="str">
            <v>M Duffy</v>
          </cell>
          <cell r="B304" t="str">
            <v>Matthew Duffy</v>
          </cell>
          <cell r="C304" t="str">
            <v>Southern Districts</v>
          </cell>
        </row>
        <row r="305">
          <cell r="A305" t="str">
            <v>M Dunn</v>
          </cell>
          <cell r="B305" t="str">
            <v>Michael Dunn</v>
          </cell>
          <cell r="C305" t="str">
            <v>Tiwi Bombers</v>
          </cell>
        </row>
        <row r="306">
          <cell r="A306" t="str">
            <v>M Galarla</v>
          </cell>
          <cell r="B306" t="str">
            <v>Matthew Galarla</v>
          </cell>
          <cell r="C306" t="str">
            <v>Tiwi Bombers</v>
          </cell>
        </row>
        <row r="307">
          <cell r="A307" t="str">
            <v>M Garton</v>
          </cell>
          <cell r="B307" t="str">
            <v>Mitchel Garton</v>
          </cell>
          <cell r="C307" t="str">
            <v>Wanderers</v>
          </cell>
        </row>
        <row r="308">
          <cell r="A308" t="str">
            <v>M Hagan</v>
          </cell>
          <cell r="B308" t="str">
            <v>Micheal Hagan</v>
          </cell>
          <cell r="C308" t="str">
            <v>Darwin Buffaloes</v>
          </cell>
        </row>
        <row r="309">
          <cell r="A309" t="str">
            <v>M Kantilla</v>
          </cell>
          <cell r="B309" t="str">
            <v>Matthew Kantilla</v>
          </cell>
          <cell r="C309" t="str">
            <v>Tiwi Bombers</v>
          </cell>
        </row>
        <row r="310">
          <cell r="A310" t="str">
            <v>M Kennedy</v>
          </cell>
          <cell r="B310" t="str">
            <v>Max Kennedy</v>
          </cell>
          <cell r="C310" t="str">
            <v>Darwin Buffaloes</v>
          </cell>
        </row>
        <row r="311">
          <cell r="A311" t="str">
            <v>M Lias</v>
          </cell>
          <cell r="B311" t="str">
            <v>Matthew Lias</v>
          </cell>
          <cell r="C311" t="str">
            <v>Tiwi Bombers</v>
          </cell>
        </row>
        <row r="312">
          <cell r="A312" t="str">
            <v>M Little</v>
          </cell>
          <cell r="B312" t="str">
            <v>Matthew Little</v>
          </cell>
          <cell r="C312" t="str">
            <v>Tiwi Bombers</v>
          </cell>
        </row>
        <row r="313">
          <cell r="A313" t="str">
            <v>M Lochowiak</v>
          </cell>
          <cell r="B313" t="str">
            <v>Mihail Lochowiak</v>
          </cell>
          <cell r="C313" t="str">
            <v>Darwin Buffaloes</v>
          </cell>
        </row>
        <row r="314">
          <cell r="A314" t="str">
            <v>M McGregor</v>
          </cell>
          <cell r="B314" t="str">
            <v>Marly McGregor</v>
          </cell>
          <cell r="C314" t="str">
            <v>Nightcliff</v>
          </cell>
        </row>
        <row r="315">
          <cell r="A315" t="str">
            <v>M McLinden</v>
          </cell>
          <cell r="B315" t="str">
            <v>Matthew McLinden</v>
          </cell>
          <cell r="C315" t="str">
            <v>Southern Districts</v>
          </cell>
        </row>
        <row r="316">
          <cell r="A316" t="str">
            <v>M McMasters</v>
          </cell>
          <cell r="B316" t="str">
            <v>Michaelis McMasters</v>
          </cell>
          <cell r="C316" t="str">
            <v>Palmerston Magpies</v>
          </cell>
        </row>
        <row r="317">
          <cell r="A317" t="str">
            <v>M Mummery</v>
          </cell>
          <cell r="B317" t="str">
            <v>Michael Mummery</v>
          </cell>
          <cell r="C317" t="str">
            <v>Wanderers</v>
          </cell>
        </row>
        <row r="318">
          <cell r="A318" t="str">
            <v>M Newton</v>
          </cell>
          <cell r="B318" t="str">
            <v>Michael Newton</v>
          </cell>
          <cell r="C318" t="str">
            <v>Waratah</v>
          </cell>
        </row>
        <row r="319">
          <cell r="A319" t="str">
            <v>M O'Donnell</v>
          </cell>
          <cell r="B319" t="str">
            <v>Mitchell O'Donnell</v>
          </cell>
          <cell r="C319" t="str">
            <v>Waratah</v>
          </cell>
        </row>
        <row r="320">
          <cell r="A320" t="str">
            <v>M Pemberton</v>
          </cell>
          <cell r="B320" t="str">
            <v>Mitchell Pemberton</v>
          </cell>
          <cell r="C320" t="str">
            <v>Southern Districts</v>
          </cell>
        </row>
        <row r="321">
          <cell r="A321" t="str">
            <v>M Perry Jnr</v>
          </cell>
          <cell r="B321" t="str">
            <v>Misha Perry Jnr</v>
          </cell>
          <cell r="C321" t="str">
            <v>Palmerston Magpies</v>
          </cell>
        </row>
        <row r="322">
          <cell r="A322" t="str">
            <v>M Rankine</v>
          </cell>
          <cell r="B322" t="str">
            <v>Matthew Rankine</v>
          </cell>
          <cell r="C322" t="str">
            <v>Palmerston Magpies</v>
          </cell>
        </row>
        <row r="323">
          <cell r="A323" t="str">
            <v>M Rivett</v>
          </cell>
          <cell r="B323" t="str">
            <v>Mack Rivett</v>
          </cell>
          <cell r="C323" t="str">
            <v>Nightcliff</v>
          </cell>
        </row>
        <row r="324">
          <cell r="A324" t="str">
            <v>M Sutton</v>
          </cell>
          <cell r="B324" t="str">
            <v>Max Sutton</v>
          </cell>
          <cell r="C324" t="str">
            <v>Palmerston Magpies</v>
          </cell>
        </row>
        <row r="325">
          <cell r="A325" t="str">
            <v>M Taylor</v>
          </cell>
          <cell r="B325" t="str">
            <v>Mitchell Taylor</v>
          </cell>
          <cell r="C325" t="str">
            <v>Wanderers</v>
          </cell>
        </row>
        <row r="326">
          <cell r="A326" t="str">
            <v>M Thompson</v>
          </cell>
          <cell r="B326" t="str">
            <v>Michael Thompson</v>
          </cell>
          <cell r="C326" t="str">
            <v>Wanderers</v>
          </cell>
        </row>
        <row r="327">
          <cell r="A327" t="str">
            <v>M Totham</v>
          </cell>
          <cell r="B327" t="str">
            <v>Marcus Totham</v>
          </cell>
          <cell r="C327" t="str">
            <v>Wanderers</v>
          </cell>
        </row>
        <row r="328">
          <cell r="A328" t="str">
            <v>M Wilkinson</v>
          </cell>
          <cell r="B328" t="str">
            <v>Matthew Wilkinson</v>
          </cell>
          <cell r="C328" t="str">
            <v>St Mary's</v>
          </cell>
        </row>
        <row r="329">
          <cell r="A329" t="str">
            <v>Marlon Motlop</v>
          </cell>
          <cell r="B329" t="str">
            <v>Marlon Motlop</v>
          </cell>
          <cell r="C329" t="str">
            <v>Wanderers</v>
          </cell>
        </row>
        <row r="330">
          <cell r="A330" t="str">
            <v>Matthew Motlop</v>
          </cell>
          <cell r="B330" t="str">
            <v>Matthew Motlop</v>
          </cell>
          <cell r="C330" t="str">
            <v>Wanderers</v>
          </cell>
        </row>
        <row r="331">
          <cell r="A331" t="str">
            <v>N Brown</v>
          </cell>
          <cell r="B331" t="str">
            <v>Nathan Brown</v>
          </cell>
          <cell r="C331" t="str">
            <v>Nightcliff</v>
          </cell>
        </row>
        <row r="332">
          <cell r="A332" t="str">
            <v>N Cooper</v>
          </cell>
          <cell r="B332" t="str">
            <v>Nathaniel Cooper</v>
          </cell>
          <cell r="C332" t="str">
            <v>Darwin Buffaloes</v>
          </cell>
        </row>
        <row r="333">
          <cell r="A333" t="str">
            <v>N Djerrkura</v>
          </cell>
          <cell r="B333" t="str">
            <v>Nathan Djerrkura</v>
          </cell>
          <cell r="C333" t="str">
            <v>Wanderers</v>
          </cell>
        </row>
        <row r="334">
          <cell r="A334" t="str">
            <v>N Ebinger</v>
          </cell>
          <cell r="B334" t="str">
            <v>Nicholas Ebinger</v>
          </cell>
          <cell r="C334" t="str">
            <v>Tiwi Bombers</v>
          </cell>
        </row>
        <row r="335">
          <cell r="A335" t="str">
            <v>N Gooch</v>
          </cell>
          <cell r="B335" t="str">
            <v>Nicholas Gooch</v>
          </cell>
          <cell r="C335" t="str">
            <v>Waratah</v>
          </cell>
        </row>
        <row r="336">
          <cell r="A336" t="str">
            <v>N Hills</v>
          </cell>
          <cell r="B336" t="str">
            <v>Noah Hills</v>
          </cell>
          <cell r="C336" t="str">
            <v>Wanderers</v>
          </cell>
        </row>
        <row r="337">
          <cell r="A337" t="str">
            <v>N Hooker</v>
          </cell>
          <cell r="B337" t="str">
            <v>Nicholas Hooker</v>
          </cell>
          <cell r="C337" t="str">
            <v>Tiwi Bombers</v>
          </cell>
        </row>
        <row r="338">
          <cell r="A338" t="str">
            <v>N Jones-Cubillo</v>
          </cell>
          <cell r="B338" t="str">
            <v>Nathan Jones-Cubillo</v>
          </cell>
          <cell r="C338" t="str">
            <v>Wanderers</v>
          </cell>
        </row>
        <row r="339">
          <cell r="A339" t="str">
            <v>N Lanyon</v>
          </cell>
          <cell r="B339" t="str">
            <v>Ned Lanyon</v>
          </cell>
          <cell r="C339" t="str">
            <v>Waratah</v>
          </cell>
        </row>
        <row r="340">
          <cell r="A340" t="str">
            <v>N Lockyer Jnr</v>
          </cell>
          <cell r="B340" t="str">
            <v>Nigel Lockyer Jnr</v>
          </cell>
          <cell r="C340" t="str">
            <v>Palmerston Magpies</v>
          </cell>
        </row>
        <row r="341">
          <cell r="A341" t="str">
            <v>N Lowden</v>
          </cell>
          <cell r="B341" t="str">
            <v>Nicholas Lowden</v>
          </cell>
          <cell r="C341" t="str">
            <v>Darwin Buffaloes</v>
          </cell>
        </row>
        <row r="342">
          <cell r="A342" t="str">
            <v>N O'Neill</v>
          </cell>
          <cell r="B342" t="str">
            <v>Nick O'Neill</v>
          </cell>
          <cell r="C342" t="str">
            <v>Darwin Buffaloes</v>
          </cell>
        </row>
        <row r="343">
          <cell r="A343" t="str">
            <v>N Oakes</v>
          </cell>
          <cell r="B343" t="str">
            <v>Nathan Oakes</v>
          </cell>
          <cell r="C343" t="str">
            <v>Waratah</v>
          </cell>
        </row>
        <row r="344">
          <cell r="A344" t="str">
            <v>N Paredes</v>
          </cell>
          <cell r="B344" t="str">
            <v>Nathaniel Paredes</v>
          </cell>
          <cell r="C344" t="str">
            <v>St Mary's</v>
          </cell>
        </row>
        <row r="345">
          <cell r="A345" t="str">
            <v>N Rokahr</v>
          </cell>
          <cell r="B345" t="str">
            <v>Nikolaus Rokahr</v>
          </cell>
          <cell r="C345" t="str">
            <v>Southern Districts</v>
          </cell>
        </row>
        <row r="346">
          <cell r="A346" t="str">
            <v>N Scagliarini</v>
          </cell>
          <cell r="B346" t="str">
            <v>Nathan Scagliarini</v>
          </cell>
          <cell r="C346" t="str">
            <v>Tiwi Bombers</v>
          </cell>
        </row>
        <row r="347">
          <cell r="A347" t="str">
            <v>N Sibson</v>
          </cell>
          <cell r="B347" t="str">
            <v>Nigel Sibson</v>
          </cell>
          <cell r="C347" t="str">
            <v>Tiwi Bombers</v>
          </cell>
        </row>
        <row r="348">
          <cell r="A348" t="str">
            <v>N Stevens</v>
          </cell>
          <cell r="B348" t="str">
            <v>Ned Stevens</v>
          </cell>
          <cell r="C348" t="str">
            <v>Waratah</v>
          </cell>
        </row>
        <row r="349">
          <cell r="A349" t="str">
            <v>N Vea Vea</v>
          </cell>
          <cell r="B349" t="str">
            <v>Neil Vea Vea</v>
          </cell>
          <cell r="C349" t="str">
            <v>Wanderers</v>
          </cell>
        </row>
        <row r="350">
          <cell r="A350" t="str">
            <v>N Visser</v>
          </cell>
          <cell r="B350" t="str">
            <v>Nicholas Visser</v>
          </cell>
          <cell r="C350" t="str">
            <v>Wanderers</v>
          </cell>
        </row>
        <row r="351">
          <cell r="A351" t="str">
            <v>N Yarran</v>
          </cell>
          <cell r="B351" t="str">
            <v>Nicholas Yarran</v>
          </cell>
          <cell r="C351" t="str">
            <v>St Mary's</v>
          </cell>
        </row>
        <row r="352">
          <cell r="A352" t="str">
            <v>O Kerr</v>
          </cell>
          <cell r="B352" t="str">
            <v>Orien Kerr</v>
          </cell>
          <cell r="C352" t="str">
            <v>Tiwi Bombers</v>
          </cell>
        </row>
        <row r="353">
          <cell r="A353" t="str">
            <v>O Madden</v>
          </cell>
          <cell r="B353" t="str">
            <v>Oscar Madden</v>
          </cell>
          <cell r="C353" t="str">
            <v>Waratah</v>
          </cell>
        </row>
        <row r="354">
          <cell r="A354" t="str">
            <v>P Ah Fat</v>
          </cell>
          <cell r="B354" t="str">
            <v>Phillip Ah Fat</v>
          </cell>
          <cell r="C354" t="str">
            <v>Tiwi Bombers</v>
          </cell>
        </row>
        <row r="355">
          <cell r="A355" t="str">
            <v>P Boles</v>
          </cell>
          <cell r="B355" t="str">
            <v>Patrick Boles</v>
          </cell>
          <cell r="C355" t="str">
            <v>Darwin Buffaloes</v>
          </cell>
        </row>
        <row r="356">
          <cell r="A356" t="str">
            <v>P Campbell</v>
          </cell>
          <cell r="B356" t="str">
            <v>Paul Campbell</v>
          </cell>
          <cell r="C356" t="str">
            <v>Darwin Buffaloes</v>
          </cell>
        </row>
        <row r="357">
          <cell r="A357" t="str">
            <v>P Gallow</v>
          </cell>
          <cell r="B357" t="str">
            <v>Patrick Gallow</v>
          </cell>
          <cell r="C357" t="str">
            <v>Southern Districts</v>
          </cell>
        </row>
        <row r="358">
          <cell r="A358" t="str">
            <v>P Heenan</v>
          </cell>
          <cell r="B358" t="str">
            <v>Patrick Heenan</v>
          </cell>
          <cell r="C358" t="str">
            <v>Tiwi Bombers</v>
          </cell>
        </row>
        <row r="359">
          <cell r="A359" t="str">
            <v>P Kantilla</v>
          </cell>
          <cell r="B359" t="str">
            <v>Phelan Kantilla</v>
          </cell>
          <cell r="C359" t="str">
            <v>Tiwi Bombers</v>
          </cell>
        </row>
        <row r="360">
          <cell r="A360" t="str">
            <v>P Lewis-Smith</v>
          </cell>
          <cell r="B360" t="str">
            <v>Perry Lewis-Smith</v>
          </cell>
          <cell r="C360" t="str">
            <v>Nightcliff</v>
          </cell>
        </row>
        <row r="361">
          <cell r="A361" t="str">
            <v>P Puruntatameri</v>
          </cell>
          <cell r="B361" t="str">
            <v>Patrick Puruntatameri</v>
          </cell>
          <cell r="C361" t="str">
            <v>Tiwi Bombers</v>
          </cell>
        </row>
        <row r="362">
          <cell r="A362" t="str">
            <v>P Rioli</v>
          </cell>
          <cell r="B362" t="str">
            <v>Peter Rioli</v>
          </cell>
          <cell r="C362" t="str">
            <v>Tiwi Bombers</v>
          </cell>
        </row>
        <row r="363">
          <cell r="A363" t="str">
            <v>P Wills</v>
          </cell>
          <cell r="B363" t="str">
            <v>Phillip Wills</v>
          </cell>
          <cell r="C363" t="str">
            <v>Nightcliff</v>
          </cell>
        </row>
        <row r="364">
          <cell r="A364" t="str">
            <v>R Armstrong</v>
          </cell>
          <cell r="B364" t="str">
            <v>Rohan Armstrong</v>
          </cell>
          <cell r="C364" t="str">
            <v>Palmerston Magpies</v>
          </cell>
        </row>
        <row r="365">
          <cell r="A365" t="str">
            <v>R Baird</v>
          </cell>
          <cell r="B365" t="str">
            <v>Rodney Baird</v>
          </cell>
          <cell r="C365" t="str">
            <v>Tiwi Bombers</v>
          </cell>
        </row>
        <row r="366">
          <cell r="A366" t="str">
            <v>R Bourke</v>
          </cell>
          <cell r="B366" t="str">
            <v>Ryan Bourke</v>
          </cell>
          <cell r="C366" t="str">
            <v>Darwin Buffaloes</v>
          </cell>
        </row>
        <row r="367">
          <cell r="A367" t="str">
            <v>R Bull</v>
          </cell>
          <cell r="B367" t="str">
            <v>Robert Bull</v>
          </cell>
          <cell r="C367" t="str">
            <v>Southern Districts</v>
          </cell>
        </row>
        <row r="368">
          <cell r="A368" t="str">
            <v>R Clarke</v>
          </cell>
          <cell r="B368" t="str">
            <v>Raphael Clarke</v>
          </cell>
          <cell r="C368" t="str">
            <v>St Mary's</v>
          </cell>
        </row>
        <row r="369">
          <cell r="A369" t="str">
            <v>R Cunningham</v>
          </cell>
          <cell r="B369" t="str">
            <v>Ronald Cunningham</v>
          </cell>
          <cell r="C369" t="str">
            <v>Tiwi Bombers</v>
          </cell>
        </row>
        <row r="370">
          <cell r="A370" t="str">
            <v>R Darcy Jalimana</v>
          </cell>
          <cell r="B370" t="str">
            <v>Robbie Darcy Jalimana</v>
          </cell>
          <cell r="C370" t="str">
            <v>Tiwi Bombers</v>
          </cell>
        </row>
        <row r="371">
          <cell r="A371" t="str">
            <v>R Davey</v>
          </cell>
          <cell r="B371" t="str">
            <v>Russell Davey</v>
          </cell>
          <cell r="C371" t="str">
            <v>Palmerston Magpies</v>
          </cell>
        </row>
        <row r="372">
          <cell r="A372" t="str">
            <v>R Dhamarrandji</v>
          </cell>
          <cell r="B372" t="str">
            <v>Ralph Dhamarrandji</v>
          </cell>
          <cell r="C372" t="str">
            <v>Palmerston Magpies</v>
          </cell>
        </row>
        <row r="373">
          <cell r="A373" t="str">
            <v>R Farmer</v>
          </cell>
          <cell r="B373" t="str">
            <v>Roy Farmer</v>
          </cell>
          <cell r="C373" t="str">
            <v>Tiwi Bombers</v>
          </cell>
        </row>
        <row r="374">
          <cell r="A374" t="str">
            <v>R Fejo</v>
          </cell>
          <cell r="B374" t="str">
            <v>Ronald Fejo</v>
          </cell>
          <cell r="C374" t="str">
            <v>Wanderers</v>
          </cell>
        </row>
        <row r="375">
          <cell r="A375" t="str">
            <v>R Forrest</v>
          </cell>
          <cell r="B375" t="str">
            <v>Robert Forrest</v>
          </cell>
          <cell r="C375" t="str">
            <v>St Mary's</v>
          </cell>
        </row>
        <row r="376">
          <cell r="A376" t="str">
            <v>R James Fairchild</v>
          </cell>
          <cell r="B376" t="str">
            <v>Rory James Fairchild</v>
          </cell>
          <cell r="C376" t="str">
            <v>St Mary's</v>
          </cell>
        </row>
        <row r="377">
          <cell r="A377" t="str">
            <v>R Lehmann</v>
          </cell>
          <cell r="B377" t="str">
            <v>Ryan Lehmann</v>
          </cell>
          <cell r="C377" t="str">
            <v>Southern Districts</v>
          </cell>
        </row>
        <row r="378">
          <cell r="A378" t="str">
            <v>R Linklater</v>
          </cell>
          <cell r="B378" t="str">
            <v>Riley Linklater</v>
          </cell>
          <cell r="C378" t="str">
            <v>St Mary's</v>
          </cell>
        </row>
        <row r="379">
          <cell r="A379" t="str">
            <v>R Marika</v>
          </cell>
          <cell r="B379" t="str">
            <v>Raven Marika</v>
          </cell>
          <cell r="C379" t="str">
            <v>Palmerston Magpies</v>
          </cell>
        </row>
        <row r="380">
          <cell r="A380" t="str">
            <v>R Matricardi</v>
          </cell>
          <cell r="B380" t="str">
            <v>Riley Matricardi</v>
          </cell>
          <cell r="C380" t="str">
            <v>Darwin Buffaloes</v>
          </cell>
        </row>
        <row r="381">
          <cell r="A381" t="str">
            <v>R Morris</v>
          </cell>
          <cell r="B381" t="str">
            <v>Roger Morris</v>
          </cell>
          <cell r="C381" t="str">
            <v>Nightcliff</v>
          </cell>
        </row>
        <row r="382">
          <cell r="A382" t="str">
            <v>R Mu</v>
          </cell>
          <cell r="B382" t="str">
            <v>Ryan Mu</v>
          </cell>
          <cell r="C382" t="str">
            <v>Nightcliff</v>
          </cell>
        </row>
        <row r="383">
          <cell r="A383" t="str">
            <v>R Nyhuis</v>
          </cell>
          <cell r="B383" t="str">
            <v>Ryan Nyhuis</v>
          </cell>
          <cell r="C383" t="str">
            <v>Nightcliff</v>
          </cell>
        </row>
        <row r="384">
          <cell r="A384" t="str">
            <v>R Pendlebury</v>
          </cell>
          <cell r="B384" t="str">
            <v>Ryan Pendlebury</v>
          </cell>
          <cell r="C384" t="str">
            <v>Darwin Buffaloes</v>
          </cell>
        </row>
        <row r="385">
          <cell r="A385" t="str">
            <v>R Puruntatameri</v>
          </cell>
          <cell r="B385" t="str">
            <v>Richard Puruntatameri</v>
          </cell>
          <cell r="C385" t="str">
            <v>Tiwi Bombers</v>
          </cell>
        </row>
        <row r="386">
          <cell r="A386" t="str">
            <v>R Smith</v>
          </cell>
          <cell r="B386" t="str">
            <v>Ryan Smith</v>
          </cell>
          <cell r="C386" t="str">
            <v>St Mary's</v>
          </cell>
        </row>
        <row r="387">
          <cell r="A387" t="str">
            <v>R Stone</v>
          </cell>
          <cell r="B387" t="str">
            <v>Riley Stone</v>
          </cell>
          <cell r="C387" t="str">
            <v>Palmerston Magpies</v>
          </cell>
        </row>
        <row r="388">
          <cell r="A388" t="str">
            <v>R Tipungwuti</v>
          </cell>
          <cell r="B388" t="str">
            <v>Richard Tipungwuti</v>
          </cell>
          <cell r="C388" t="str">
            <v>Tiwi Bombers</v>
          </cell>
        </row>
        <row r="389">
          <cell r="A389" t="str">
            <v>R Tungatalum</v>
          </cell>
          <cell r="B389" t="str">
            <v>Ross Tungatalum</v>
          </cell>
          <cell r="C389" t="str">
            <v>Tiwi Bombers</v>
          </cell>
        </row>
        <row r="390">
          <cell r="A390" t="str">
            <v>R Turnbull</v>
          </cell>
          <cell r="B390" t="str">
            <v>Robert Turnbull</v>
          </cell>
          <cell r="C390" t="str">
            <v>Waratah</v>
          </cell>
        </row>
        <row r="391">
          <cell r="A391" t="str">
            <v>R Warfe</v>
          </cell>
          <cell r="B391" t="str">
            <v>Ryan Warfe</v>
          </cell>
          <cell r="C391" t="str">
            <v>Palmerston Magpies</v>
          </cell>
        </row>
        <row r="392">
          <cell r="A392" t="str">
            <v>R Young</v>
          </cell>
          <cell r="B392" t="str">
            <v>Robert Young</v>
          </cell>
          <cell r="C392" t="str">
            <v>Tiwi Bombers</v>
          </cell>
        </row>
        <row r="393">
          <cell r="A393" t="str">
            <v>S Ahmat</v>
          </cell>
          <cell r="B393" t="str">
            <v>Shaun Ahmat</v>
          </cell>
          <cell r="C393" t="str">
            <v>Darwin Buffaloes</v>
          </cell>
        </row>
        <row r="394">
          <cell r="A394" t="str">
            <v>S Austral</v>
          </cell>
          <cell r="B394" t="str">
            <v>Shane Austral</v>
          </cell>
          <cell r="C394" t="str">
            <v>Tiwi Bombers</v>
          </cell>
        </row>
        <row r="395">
          <cell r="A395" t="str">
            <v>S Autio</v>
          </cell>
          <cell r="B395" t="str">
            <v>Samuel Autio</v>
          </cell>
          <cell r="C395" t="str">
            <v>Palmerston Magpies</v>
          </cell>
        </row>
        <row r="396">
          <cell r="A396" t="str">
            <v>S Babui</v>
          </cell>
          <cell r="B396" t="str">
            <v>Sylvani Babui</v>
          </cell>
          <cell r="C396" t="str">
            <v>Tiwi Bombers</v>
          </cell>
        </row>
        <row r="397">
          <cell r="A397" t="str">
            <v>S Bates</v>
          </cell>
          <cell r="B397" t="str">
            <v>Simon Bates</v>
          </cell>
          <cell r="C397" t="str">
            <v>Wanderers</v>
          </cell>
        </row>
        <row r="398">
          <cell r="A398" t="str">
            <v>S Baulderstone</v>
          </cell>
          <cell r="B398" t="str">
            <v>Samuel Baulderstone</v>
          </cell>
          <cell r="C398" t="str">
            <v>Waratah</v>
          </cell>
        </row>
        <row r="399">
          <cell r="A399" t="str">
            <v>S Brock</v>
          </cell>
          <cell r="B399" t="str">
            <v>Sandy Brock</v>
          </cell>
          <cell r="C399" t="str">
            <v>Palmerston Magpies</v>
          </cell>
        </row>
        <row r="400">
          <cell r="A400" t="str">
            <v>S Edwards</v>
          </cell>
          <cell r="B400" t="str">
            <v>Shaun Edwards</v>
          </cell>
          <cell r="C400" t="str">
            <v>St Mary's</v>
          </cell>
        </row>
        <row r="401">
          <cell r="A401" t="str">
            <v>S Foster</v>
          </cell>
          <cell r="B401" t="str">
            <v>Shawn Foster</v>
          </cell>
          <cell r="C401" t="str">
            <v>Darwin Buffaloes</v>
          </cell>
        </row>
        <row r="402">
          <cell r="A402" t="str">
            <v>S Godden</v>
          </cell>
          <cell r="B402" t="str">
            <v>Sam Godden</v>
          </cell>
          <cell r="C402" t="str">
            <v>Waratah</v>
          </cell>
        </row>
        <row r="403">
          <cell r="A403" t="str">
            <v>S Inkamala</v>
          </cell>
          <cell r="B403" t="str">
            <v>Shane Inkamala</v>
          </cell>
          <cell r="C403" t="str">
            <v>Palmerston Magpies</v>
          </cell>
        </row>
        <row r="404">
          <cell r="A404" t="str">
            <v>S Jewell</v>
          </cell>
          <cell r="B404" t="str">
            <v>Samuel Jewell</v>
          </cell>
          <cell r="C404" t="str">
            <v>Palmerston Magpies</v>
          </cell>
        </row>
        <row r="405">
          <cell r="A405" t="str">
            <v>S Lampton</v>
          </cell>
          <cell r="B405" t="str">
            <v>Steven Lampton</v>
          </cell>
          <cell r="C405" t="str">
            <v>Palmerston Magpies</v>
          </cell>
        </row>
        <row r="406">
          <cell r="A406" t="str">
            <v>S Mannagh</v>
          </cell>
          <cell r="B406" t="str">
            <v>Shaun Mannagh</v>
          </cell>
          <cell r="C406" t="str">
            <v>Wanderers</v>
          </cell>
        </row>
        <row r="407">
          <cell r="A407" t="str">
            <v>S Munkara</v>
          </cell>
          <cell r="B407" t="str">
            <v>Simon Munkara</v>
          </cell>
          <cell r="C407" t="str">
            <v>Tiwi Bombers</v>
          </cell>
        </row>
        <row r="408">
          <cell r="A408" t="str">
            <v>S Notting</v>
          </cell>
          <cell r="B408" t="str">
            <v>Shannon Notting</v>
          </cell>
          <cell r="C408" t="str">
            <v>Tiwi Bombers</v>
          </cell>
        </row>
        <row r="409">
          <cell r="A409" t="str">
            <v>S Olsen</v>
          </cell>
          <cell r="B409" t="str">
            <v>Sylvester Olsen</v>
          </cell>
          <cell r="C409" t="str">
            <v>Tiwi Bombers</v>
          </cell>
        </row>
        <row r="410">
          <cell r="A410" t="str">
            <v>S Pearce</v>
          </cell>
          <cell r="B410" t="str">
            <v>Sam Pearce</v>
          </cell>
          <cell r="C410" t="str">
            <v>Palmerston Magpies</v>
          </cell>
        </row>
        <row r="411">
          <cell r="A411" t="str">
            <v>S Puruntatameri</v>
          </cell>
          <cell r="B411" t="str">
            <v>Steven Puruntatameri</v>
          </cell>
          <cell r="C411" t="str">
            <v>Tiwi Bombers</v>
          </cell>
        </row>
        <row r="412">
          <cell r="A412" t="str">
            <v>S Richardson</v>
          </cell>
          <cell r="B412" t="str">
            <v>Simon Richardson</v>
          </cell>
          <cell r="C412" t="str">
            <v>St Mary's</v>
          </cell>
        </row>
        <row r="413">
          <cell r="A413" t="str">
            <v>S Rioli</v>
          </cell>
          <cell r="B413" t="str">
            <v>Shannon Rioli</v>
          </cell>
          <cell r="C413" t="str">
            <v>St Mary's</v>
          </cell>
        </row>
        <row r="414">
          <cell r="A414" t="str">
            <v>S Robinson</v>
          </cell>
          <cell r="B414" t="str">
            <v>Seth Robinson</v>
          </cell>
          <cell r="C414" t="str">
            <v>Palmerston Magpies</v>
          </cell>
        </row>
        <row r="415">
          <cell r="A415" t="str">
            <v>S Thorne</v>
          </cell>
          <cell r="B415" t="str">
            <v>Shane Thorne</v>
          </cell>
          <cell r="C415" t="str">
            <v>Wanderers</v>
          </cell>
        </row>
        <row r="416">
          <cell r="A416" t="str">
            <v>S Tipiloura</v>
          </cell>
          <cell r="B416" t="str">
            <v>Stanley Tipiloura</v>
          </cell>
          <cell r="C416" t="str">
            <v>Wanderers</v>
          </cell>
        </row>
        <row r="417">
          <cell r="A417" t="str">
            <v>S Wilson</v>
          </cell>
          <cell r="B417" t="str">
            <v>Shaun Wilson</v>
          </cell>
          <cell r="C417" t="str">
            <v>Nightcliff</v>
          </cell>
        </row>
        <row r="418">
          <cell r="A418" t="str">
            <v>T Arundell</v>
          </cell>
          <cell r="B418" t="str">
            <v>Thomas Arundell</v>
          </cell>
          <cell r="C418" t="str">
            <v>Waratah</v>
          </cell>
        </row>
        <row r="419">
          <cell r="A419" t="str">
            <v>T Babui</v>
          </cell>
          <cell r="B419" t="str">
            <v>Timothy Babui</v>
          </cell>
          <cell r="C419" t="str">
            <v>Tiwi Bombers</v>
          </cell>
        </row>
        <row r="420">
          <cell r="A420" t="str">
            <v>T Bell</v>
          </cell>
          <cell r="B420" t="str">
            <v>Tyler Bell</v>
          </cell>
          <cell r="C420" t="str">
            <v>TIwi Bombers</v>
          </cell>
        </row>
        <row r="421">
          <cell r="A421" t="str">
            <v>T Boyd</v>
          </cell>
          <cell r="B421" t="str">
            <v>Thomas Boyd</v>
          </cell>
          <cell r="C421" t="str">
            <v>Nightcliff</v>
          </cell>
        </row>
        <row r="422">
          <cell r="A422" t="str">
            <v>T Cairns</v>
          </cell>
          <cell r="B422" t="str">
            <v>Thomas Cairns</v>
          </cell>
          <cell r="C422" t="str">
            <v>Waratah</v>
          </cell>
        </row>
        <row r="423">
          <cell r="A423" t="str">
            <v>T Carroll</v>
          </cell>
          <cell r="B423" t="str">
            <v>Travis Carroll</v>
          </cell>
          <cell r="C423" t="str">
            <v>Southern Districts</v>
          </cell>
        </row>
        <row r="424">
          <cell r="A424" t="str">
            <v>T Clarke</v>
          </cell>
          <cell r="B424" t="str">
            <v>Thomas Clarke</v>
          </cell>
          <cell r="C424" t="str">
            <v>Darwin Buffaloes</v>
          </cell>
        </row>
        <row r="425">
          <cell r="A425" t="str">
            <v>T Demamiel</v>
          </cell>
          <cell r="B425" t="str">
            <v>Tom Demamiel</v>
          </cell>
          <cell r="C425" t="str">
            <v>Southern Districts</v>
          </cell>
        </row>
        <row r="426">
          <cell r="A426" t="str">
            <v>T Eldridge</v>
          </cell>
          <cell r="B426" t="str">
            <v>Timothy Eldridge</v>
          </cell>
          <cell r="C426" t="str">
            <v>Darwin Buffaloes</v>
          </cell>
        </row>
        <row r="427">
          <cell r="A427" t="str">
            <v>T Fields</v>
          </cell>
          <cell r="B427" t="str">
            <v>Tom Fields</v>
          </cell>
          <cell r="C427" t="str">
            <v>Waratah</v>
          </cell>
        </row>
        <row r="428">
          <cell r="A428" t="str">
            <v>T Gilbert</v>
          </cell>
          <cell r="B428" t="str">
            <v>Tom Gilbert</v>
          </cell>
          <cell r="C428" t="str">
            <v>St Mary's</v>
          </cell>
        </row>
        <row r="429">
          <cell r="A429" t="str">
            <v>T Graham</v>
          </cell>
          <cell r="B429" t="str">
            <v>Thomas Graham</v>
          </cell>
          <cell r="C429" t="str">
            <v>Waratah</v>
          </cell>
        </row>
        <row r="430">
          <cell r="A430" t="str">
            <v>T Kidney</v>
          </cell>
          <cell r="B430" t="str">
            <v>Tyson Kidney</v>
          </cell>
          <cell r="C430" t="str">
            <v>Nightcliff</v>
          </cell>
        </row>
        <row r="431">
          <cell r="A431" t="str">
            <v>T Kunoth</v>
          </cell>
          <cell r="B431" t="str">
            <v>Toshie Kunoth</v>
          </cell>
          <cell r="C431" t="str">
            <v>Palmerston Magpies</v>
          </cell>
        </row>
        <row r="432">
          <cell r="A432" t="str">
            <v>T Long</v>
          </cell>
          <cell r="B432" t="str">
            <v>Thomas Long</v>
          </cell>
          <cell r="C432" t="str">
            <v>St Mary's</v>
          </cell>
        </row>
        <row r="433">
          <cell r="A433" t="str">
            <v>T Lui</v>
          </cell>
          <cell r="B433" t="str">
            <v>Tyrrell Lui</v>
          </cell>
          <cell r="C433" t="str">
            <v>Palmerston Magpies</v>
          </cell>
        </row>
        <row r="434">
          <cell r="A434" t="str">
            <v>T Marsh</v>
          </cell>
          <cell r="B434" t="str">
            <v>Tom Marsh</v>
          </cell>
          <cell r="C434" t="str">
            <v>Waratah</v>
          </cell>
        </row>
        <row r="435">
          <cell r="A435" t="str">
            <v>T Melville</v>
          </cell>
          <cell r="B435" t="str">
            <v>Trent Melville</v>
          </cell>
          <cell r="C435" t="str">
            <v>Nightcliff</v>
          </cell>
        </row>
        <row r="436">
          <cell r="A436" t="str">
            <v>T Mosquito</v>
          </cell>
          <cell r="B436" t="str">
            <v>Timothy Mosquito</v>
          </cell>
          <cell r="C436" t="str">
            <v>Waratah</v>
          </cell>
        </row>
        <row r="437">
          <cell r="A437" t="str">
            <v>T Motlop</v>
          </cell>
          <cell r="B437" t="str">
            <v>Thomas Motlop</v>
          </cell>
          <cell r="C437" t="str">
            <v>Wanderers</v>
          </cell>
        </row>
        <row r="438">
          <cell r="A438" t="str">
            <v>T Raymond</v>
          </cell>
          <cell r="B438" t="str">
            <v>Tyrese Raymond</v>
          </cell>
          <cell r="C438" t="str">
            <v>Palmerston Magpies</v>
          </cell>
        </row>
        <row r="439">
          <cell r="A439" t="str">
            <v>T Saunders</v>
          </cell>
          <cell r="B439" t="str">
            <v>Tylah Saunders</v>
          </cell>
          <cell r="C439" t="str">
            <v>St Mary's</v>
          </cell>
        </row>
        <row r="440">
          <cell r="A440" t="str">
            <v>T Tambling</v>
          </cell>
          <cell r="B440" t="str">
            <v>Travis Tambling</v>
          </cell>
          <cell r="C440" t="str">
            <v>Southern Districts</v>
          </cell>
        </row>
        <row r="441">
          <cell r="A441" t="str">
            <v>T Taurau</v>
          </cell>
          <cell r="B441" t="str">
            <v>Thomas Taurau</v>
          </cell>
          <cell r="C441" t="str">
            <v>Tiwi Bombers</v>
          </cell>
        </row>
        <row r="442">
          <cell r="A442" t="str">
            <v>T Tipuamantamerri</v>
          </cell>
          <cell r="B442" t="str">
            <v>Tyson Tipuamantamerri</v>
          </cell>
          <cell r="C442" t="str">
            <v>Tiwi Bombers</v>
          </cell>
        </row>
        <row r="443">
          <cell r="A443" t="str">
            <v>T Tipungwuti</v>
          </cell>
          <cell r="B443" t="str">
            <v>Terence Tipungwuti</v>
          </cell>
          <cell r="C443" t="str">
            <v>Tiwi Bombers</v>
          </cell>
        </row>
        <row r="444">
          <cell r="A444" t="str">
            <v>U Kerinaiua</v>
          </cell>
          <cell r="B444" t="str">
            <v>Urban Kerinaiua</v>
          </cell>
          <cell r="C444" t="str">
            <v>Tiwi Bombers</v>
          </cell>
        </row>
        <row r="445">
          <cell r="A445" t="str">
            <v>W Clarke</v>
          </cell>
          <cell r="B445" t="str">
            <v>William Clarke</v>
          </cell>
          <cell r="C445" t="str">
            <v>Darwin Buffaloes</v>
          </cell>
        </row>
        <row r="446">
          <cell r="A446" t="str">
            <v>W Collis</v>
          </cell>
          <cell r="B446" t="str">
            <v>William Collis</v>
          </cell>
          <cell r="C446" t="str">
            <v>Waratah</v>
          </cell>
        </row>
        <row r="447">
          <cell r="A447" t="str">
            <v>W Farrer</v>
          </cell>
          <cell r="B447" t="str">
            <v>William Farrer</v>
          </cell>
          <cell r="C447" t="str">
            <v>Southern Districts</v>
          </cell>
        </row>
        <row r="448">
          <cell r="A448" t="str">
            <v>W Hams</v>
          </cell>
          <cell r="B448" t="str">
            <v>William Hams</v>
          </cell>
          <cell r="C448" t="str">
            <v>St Mary's</v>
          </cell>
        </row>
        <row r="449">
          <cell r="A449" t="str">
            <v>W Hetherington</v>
          </cell>
          <cell r="B449" t="str">
            <v>William Hetherington</v>
          </cell>
          <cell r="C449" t="str">
            <v>Waratah</v>
          </cell>
        </row>
        <row r="450">
          <cell r="A450" t="str">
            <v>W Sexton</v>
          </cell>
          <cell r="B450" t="str">
            <v>Will Sexton</v>
          </cell>
          <cell r="C450" t="str">
            <v>Southern Districts</v>
          </cell>
        </row>
        <row r="451">
          <cell r="A451" t="str">
            <v>W Wallace</v>
          </cell>
          <cell r="B451" t="str">
            <v>William Wallace</v>
          </cell>
          <cell r="C451" t="str">
            <v>Nightcliff</v>
          </cell>
        </row>
        <row r="452">
          <cell r="A452" t="str">
            <v>W Wheeler</v>
          </cell>
          <cell r="B452" t="str">
            <v>William Wheeler</v>
          </cell>
          <cell r="C452" t="str">
            <v>Nightcliff</v>
          </cell>
        </row>
        <row r="453">
          <cell r="A453" t="str">
            <v>W Williams</v>
          </cell>
          <cell r="B453" t="str">
            <v>Warwick Williams</v>
          </cell>
          <cell r="C453" t="str">
            <v>Wanderers</v>
          </cell>
        </row>
        <row r="454">
          <cell r="A454" t="str">
            <v>X Grant</v>
          </cell>
          <cell r="B454" t="str">
            <v>Xavier Grant</v>
          </cell>
          <cell r="C454" t="str">
            <v>Darwin Buffaloes</v>
          </cell>
        </row>
        <row r="455">
          <cell r="A455" t="str">
            <v>Z Brain</v>
          </cell>
          <cell r="B455" t="str">
            <v>Zachery Brain</v>
          </cell>
          <cell r="C455" t="str">
            <v>Nightcliff</v>
          </cell>
        </row>
        <row r="456">
          <cell r="A456" t="str">
            <v>Z Carter</v>
          </cell>
          <cell r="B456" t="str">
            <v>Zane Carter</v>
          </cell>
          <cell r="C456" t="str">
            <v>Southern Districts</v>
          </cell>
        </row>
        <row r="457">
          <cell r="A457" t="str">
            <v>Z Casimiro</v>
          </cell>
          <cell r="B457" t="str">
            <v>Zelio Casimiro</v>
          </cell>
          <cell r="C457" t="str">
            <v>Wanderers</v>
          </cell>
        </row>
        <row r="458">
          <cell r="A458" t="str">
            <v>Z Clarke</v>
          </cell>
          <cell r="B458" t="str">
            <v>Zac Clarke</v>
          </cell>
          <cell r="C458" t="str">
            <v>Southern Districts</v>
          </cell>
        </row>
        <row r="459">
          <cell r="A459" t="str">
            <v>Z Derksen</v>
          </cell>
          <cell r="B459" t="str">
            <v>Zackary Derksen</v>
          </cell>
          <cell r="C459" t="str">
            <v>Nightcliff</v>
          </cell>
        </row>
        <row r="460">
          <cell r="A460" t="str">
            <v>Z Hartley</v>
          </cell>
          <cell r="B460" t="str">
            <v>Zac Hartley</v>
          </cell>
          <cell r="C460" t="str">
            <v>Palmerston Magpies</v>
          </cell>
        </row>
        <row r="461">
          <cell r="A461" t="str">
            <v>Z Smith</v>
          </cell>
          <cell r="B461" t="str">
            <v>Zachary Smith</v>
          </cell>
          <cell r="C461" t="str">
            <v>Southern Districts</v>
          </cell>
        </row>
        <row r="462">
          <cell r="A462" t="str">
            <v>Z Westerberg</v>
          </cell>
          <cell r="B462" t="str">
            <v>Zach Westerberg</v>
          </cell>
          <cell r="C462" t="str">
            <v>Waratah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5E7C5CA-EAFA-8542-AD70-B1129B49D791}" name="Table1" displayName="Table1" ref="A2:CM470" totalsRowShown="0" headerRowDxfId="189" dataDxfId="188">
  <autoFilter ref="A2:CM470" xr:uid="{CF8CE4FA-4310-3D43-BA8B-9D0C69F9776D}"/>
  <sortState xmlns:xlrd2="http://schemas.microsoft.com/office/spreadsheetml/2017/richdata2" ref="A3:CM470">
    <sortCondition descending="1" ref="G2:G470"/>
  </sortState>
  <tableColumns count="91">
    <tableColumn id="1" xr3:uid="{D91F7E9A-332E-604A-877D-B354DFEB993E}" name="Team" dataDxfId="187"/>
    <tableColumn id="2" xr3:uid="{0D5F88C4-6E05-CB44-BE22-8A0B7B0ED878}" name="Player" dataDxfId="186"/>
    <tableColumn id="3" xr3:uid="{153286AA-ADFE-7A40-9D05-901C3C6721DB}" name="Matches" dataDxfId="185"/>
    <tableColumn id="18" xr3:uid="{982587BF-2014-434D-9EEA-1CFB61F6D6EF}" name="KVA-P" dataDxfId="184"/>
    <tableColumn id="4" xr3:uid="{5A5025F1-7F84-9147-B9CD-8CB48613C41E}" name="K" dataDxfId="183"/>
    <tableColumn id="5" xr3:uid="{4E188904-F2E6-EE4E-879C-485CAD757857}" name="H" dataDxfId="182"/>
    <tableColumn id="6" xr3:uid="{9C142019-38CD-4345-9535-DFBC940D504D}" name="D" dataDxfId="181"/>
    <tableColumn id="7" xr3:uid="{D8DF49EA-88B0-9F4F-AB09-0E49E51D4DDC}" name="KIPO" dataDxfId="180" dataCellStyle="Per cent"/>
    <tableColumn id="8" xr3:uid="{DDE9E6BE-EA33-BE43-9DF5-A3840CA231EF}" name="DE %" dataDxfId="179" dataCellStyle="Per cent"/>
    <tableColumn id="9" xr3:uid="{FB4795FF-674D-C44D-AB08-BF2727A3FDEC}" name="KE %" dataDxfId="178"/>
    <tableColumn id="30" xr3:uid="{C5421AFB-C2C8-C74A-8CFD-8238A67FD5E1}" name="HE %" dataDxfId="177"/>
    <tableColumn id="31" xr3:uid="{8FCA0987-C40A-7040-B085-93927968B07D}" name="CLG" dataDxfId="176"/>
    <tableColumn id="32" xr3:uid="{D91E2BFE-677E-B540-B3B1-30C6B375FB43}" name="CP" dataDxfId="175"/>
    <tableColumn id="33" xr3:uid="{16C93F9C-51BD-104F-8CB3-E60BB334C583}" name="UP" dataDxfId="174"/>
    <tableColumn id="28" xr3:uid="{603ED6DD-10AD-8841-86D4-FDE46354269A}" name="CPR" dataDxfId="173" dataCellStyle="Per cent"/>
    <tableColumn id="71" xr3:uid="{FC587925-2193-9A43-9E6F-8BC193ECE9B5}" name="IP" dataDxfId="172"/>
    <tableColumn id="70" xr3:uid="{15DC694D-8793-444A-9DCD-5E04BF678CF0}" name="M" dataDxfId="171"/>
    <tableColumn id="66" xr3:uid="{E491074A-9A11-A948-9BBB-39666BB87054}" name="UM" dataDxfId="170"/>
    <tableColumn id="67" xr3:uid="{DF7EFE4D-068B-EA43-9D1D-A1E05102A04C}" name="CM" dataDxfId="169"/>
    <tableColumn id="68" xr3:uid="{F9E91C81-8C8D-B046-AB74-482A2A96C496}" name="IM" dataDxfId="168"/>
    <tableColumn id="69" xr3:uid="{CD950F97-2D8E-4449-BB1D-E61279E44F88}" name="F50M" dataDxfId="167"/>
    <tableColumn id="62" xr3:uid="{D9AC2837-1176-C344-803B-7583430E9017}" name="HR" dataDxfId="166"/>
    <tableColumn id="63" xr3:uid="{F6AC34A9-B64A-9A49-AE76-D8CEA634AC18}" name="GBG" dataDxfId="165"/>
    <tableColumn id="64" xr3:uid="{76054166-8DE0-1A43-81E5-64DD0DE43B22}" name="F50G" dataDxfId="164"/>
    <tableColumn id="65" xr3:uid="{021EFE89-1B7D-4944-AF58-06CCCB6B38DF}" name="HO" dataDxfId="163"/>
    <tableColumn id="61" xr3:uid="{4C58E76A-BCA9-E345-95B4-05CD715AB7CD}" name="HOA" dataDxfId="162"/>
    <tableColumn id="60" xr3:uid="{40B944F6-8E45-014E-8BBB-42D8FB087961}" name="HOA%" dataDxfId="161" dataCellStyle="Per cent"/>
    <tableColumn id="59" xr3:uid="{0D6E332E-B681-AA48-8882-6BFBA5015EAB}" name="CLR" dataDxfId="160"/>
    <tableColumn id="58" xr3:uid="{FD84A055-A275-A74A-8A79-FAD1A750DC25}" name="CB CLR" dataDxfId="159"/>
    <tableColumn id="29" xr3:uid="{180E93F1-F217-3440-A1A7-0F9B42ED47D0}" name="BU CLR" dataDxfId="158"/>
    <tableColumn id="27" xr3:uid="{71BECD48-CE24-6B42-99EB-CA8F0FB163D0}" name="TI CLR" dataDxfId="157"/>
    <tableColumn id="26" xr3:uid="{9F211322-050E-A641-8005-F77E6FFEFF4F}" name="T" dataDxfId="156"/>
    <tableColumn id="10" xr3:uid="{57EE7804-AFFF-E445-8E67-F669055F802A}" name="F50T" dataDxfId="155"/>
    <tableColumn id="11" xr3:uid="{2AD9145B-07FD-8947-8D1F-866233D23C59}" name="1%" dataDxfId="154"/>
    <tableColumn id="12" xr3:uid="{A6988B60-F992-EC47-85B5-6FBDC113EB30}" name="SP" dataDxfId="153"/>
    <tableColumn id="38" xr3:uid="{1D57C233-AE78-724C-9956-BE52CBAA83BC}" name="RB" dataDxfId="152"/>
    <tableColumn id="39" xr3:uid="{BE3CEC5D-7162-5545-93EE-962EB74169F3}" name="FF" dataDxfId="151"/>
    <tableColumn id="36" xr3:uid="{366E48A3-BAC8-C741-8EE7-676BCEF7E24E}" name="FA" dataDxfId="150"/>
    <tableColumn id="37" xr3:uid="{87FB41B2-1451-8D42-8437-AF8B41E68861}" name="50F" dataDxfId="149"/>
    <tableColumn id="34" xr3:uid="{848F9AF8-7DCF-ED4B-BFC2-57D8243D2C11}" name="50A" dataDxfId="148"/>
    <tableColumn id="35" xr3:uid="{2355E171-F95A-8249-BE67-864B28A7E22C}" name="I50" dataDxfId="147"/>
    <tableColumn id="40" xr3:uid="{B06877CD-D31B-E54F-A775-00051A7832EA}" name="R50" dataDxfId="146"/>
    <tableColumn id="13" xr3:uid="{411F59EC-0941-2149-B58A-C5223DAC2980}" name="G" dataDxfId="145"/>
    <tableColumn id="72" xr3:uid="{5B9EC8E1-5B0F-ED41-86A1-CFB53FCA78A0}" name="B" dataDxfId="144"/>
    <tableColumn id="73" xr3:uid="{0918CB23-DD0F-5649-938F-71945D279081}" name="SHOT" dataDxfId="143"/>
    <tableColumn id="41" xr3:uid="{16F26C13-6B20-BE44-98D7-47C84A7CB69F}" name="GA%" dataDxfId="142" dataCellStyle="Per cent"/>
    <tableColumn id="14" xr3:uid="{5F2D00F0-B505-1945-BF29-593245AA4A56}" name="SA" dataDxfId="141"/>
    <tableColumn id="19" xr3:uid="{89EE4264-697E-B14C-9C8B-F2E0429A899A}" name="KVA-P " dataDxfId="140">
      <calculatedColumnFormula>D3/$C3</calculatedColumnFormula>
    </tableColumn>
    <tableColumn id="15" xr3:uid="{BC8A2542-B54F-DA4F-BEB0-562C26D792BB}" name="K " dataDxfId="139">
      <calculatedColumnFormula>E3/$C3</calculatedColumnFormula>
    </tableColumn>
    <tableColumn id="16" xr3:uid="{5DBDCE8B-D7AC-E540-8413-035D7FD94488}" name="H " dataDxfId="138">
      <calculatedColumnFormula>F3/$C3</calculatedColumnFormula>
    </tableColumn>
    <tableColumn id="17" xr3:uid="{3EFB33A3-1BFC-FE42-AB33-6AC3574C5538}" name="D " dataDxfId="137">
      <calculatedColumnFormula>G3/$C3</calculatedColumnFormula>
    </tableColumn>
    <tableColumn id="20" xr3:uid="{6B81E08A-0366-294C-ABDC-8176E4A87F72}" name="KIPO " dataDxfId="136">
      <calculatedColumnFormula>H3/$C3</calculatedColumnFormula>
    </tableColumn>
    <tableColumn id="21" xr3:uid="{F693A025-92C7-0F40-8ED8-18213EBF45DD}" name="DE % " dataDxfId="135" dataCellStyle="Per cent">
      <calculatedColumnFormula>I3</calculatedColumnFormula>
    </tableColumn>
    <tableColumn id="22" xr3:uid="{0BDD996C-566F-6F40-A4CB-5C5D316586BF}" name="KE % " dataDxfId="134" dataCellStyle="Per cent">
      <calculatedColumnFormula>J3</calculatedColumnFormula>
    </tableColumn>
    <tableColumn id="50" xr3:uid="{7EE80A7C-34B1-6645-9E4B-7075CE11D873}" name="HE % " dataDxfId="133" dataCellStyle="Per cent">
      <calculatedColumnFormula>K3</calculatedColumnFormula>
    </tableColumn>
    <tableColumn id="51" xr3:uid="{310BDF0A-3B2A-734E-8F90-DB6A3DFD9985}" name="CLG " dataDxfId="132">
      <calculatedColumnFormula>L3/$C3</calculatedColumnFormula>
    </tableColumn>
    <tableColumn id="52" xr3:uid="{61EAB3A8-276F-C840-A1E6-FA4790E02212}" name="CP " dataDxfId="131">
      <calculatedColumnFormula>M3/$C3</calculatedColumnFormula>
    </tableColumn>
    <tableColumn id="53" xr3:uid="{3C1C8379-4AFB-DD49-A3B8-F92D458D6D03}" name="UP " dataDxfId="130">
      <calculatedColumnFormula>N3/$C3</calculatedColumnFormula>
    </tableColumn>
    <tableColumn id="54" xr3:uid="{88791CE3-033C-9848-80A8-BF7123452EF8}" name="CPR " dataDxfId="129" dataCellStyle="Per cent">
      <calculatedColumnFormula>O3</calculatedColumnFormula>
    </tableColumn>
    <tableColumn id="55" xr3:uid="{3B12E8F9-A44E-7A4F-BE36-2F44678FABB3}" name="IP " dataDxfId="128">
      <calculatedColumnFormula>P3/$C3</calculatedColumnFormula>
    </tableColumn>
    <tableColumn id="56" xr3:uid="{5559C05D-5CC8-DD41-9D68-2626CE857B08}" name="M " dataDxfId="127">
      <calculatedColumnFormula>Q3/$C3</calculatedColumnFormula>
    </tableColumn>
    <tableColumn id="57" xr3:uid="{00908B76-FE88-AF4F-91D9-1B1268584D5F}" name="UM " dataDxfId="126">
      <calculatedColumnFormula>R3/$C3</calculatedColumnFormula>
    </tableColumn>
    <tableColumn id="46" xr3:uid="{F354D580-EBFA-9844-8526-7D5E44897E87}" name="CM " dataDxfId="125">
      <calculatedColumnFormula>S3/$C3</calculatedColumnFormula>
    </tableColumn>
    <tableColumn id="47" xr3:uid="{88C87A27-C78C-2343-B20A-63F3EEFA56E3}" name="IM " dataDxfId="124">
      <calculatedColumnFormula>T3/$C3</calculatedColumnFormula>
    </tableColumn>
    <tableColumn id="48" xr3:uid="{E9A2AC55-D6D0-2048-8653-9133F2A9B4DB}" name="F50M " dataDxfId="123">
      <calculatedColumnFormula>U3/$C3</calculatedColumnFormula>
    </tableColumn>
    <tableColumn id="49" xr3:uid="{C946383F-825A-4147-AED4-071A4EC9348E}" name="HR " dataDxfId="122">
      <calculatedColumnFormula>V3/$C3</calculatedColumnFormula>
    </tableColumn>
    <tableColumn id="44" xr3:uid="{1460281A-B02A-EB43-BC8D-AEDC11A38F78}" name="GBG " dataDxfId="121">
      <calculatedColumnFormula>W3/$C3</calculatedColumnFormula>
    </tableColumn>
    <tableColumn id="45" xr3:uid="{30AC8AB5-6582-6344-A615-638C0963BFCF}" name="F50G " dataDxfId="120">
      <calculatedColumnFormula>X3/$C3</calculatedColumnFormula>
    </tableColumn>
    <tableColumn id="42" xr3:uid="{BEDE1ED7-D24B-604E-AED0-86B895EF7139}" name="HO " dataDxfId="119">
      <calculatedColumnFormula>Y3/$C3</calculatedColumnFormula>
    </tableColumn>
    <tableColumn id="82" xr3:uid="{A62E979C-E445-9049-957D-226012788959}" name="HOA " dataDxfId="118">
      <calculatedColumnFormula>Z3/$C3</calculatedColumnFormula>
    </tableColumn>
    <tableColumn id="83" xr3:uid="{2AFFFBBE-D70E-BE4D-B2BA-94D23975E846}" name="HOA% " dataDxfId="117" dataCellStyle="Per cent">
      <calculatedColumnFormula>AA3</calculatedColumnFormula>
    </tableColumn>
    <tableColumn id="84" xr3:uid="{7963EC42-7F8F-114D-B7F7-E6129E14CCF3}" name="CLR " dataDxfId="116">
      <calculatedColumnFormula>AB3/$C3</calculatedColumnFormula>
    </tableColumn>
    <tableColumn id="85" xr3:uid="{326AD781-58CB-FB42-834B-B8655759F45C}" name="CB CLR " dataDxfId="115">
      <calculatedColumnFormula>AC3/$C3</calculatedColumnFormula>
    </tableColumn>
    <tableColumn id="86" xr3:uid="{77232C81-CE72-024D-AA28-F39D0E7D269B}" name="BU CLR " dataDxfId="114">
      <calculatedColumnFormula>AD3/$C3</calculatedColumnFormula>
    </tableColumn>
    <tableColumn id="89" xr3:uid="{973017BF-0B30-D74C-BA84-0D9202FE53BC}" name="TI CLR " dataDxfId="113">
      <calculatedColumnFormula>AE3/$C3</calculatedColumnFormula>
    </tableColumn>
    <tableColumn id="78" xr3:uid="{FA7DEC20-EB15-9D49-ACAB-5043A28718EC}" name="T " dataDxfId="112">
      <calculatedColumnFormula>AF3/$C3</calculatedColumnFormula>
    </tableColumn>
    <tableColumn id="90" xr3:uid="{D57FCF92-2EDC-144D-90A5-2ED788D05EE4}" name="F50T " dataDxfId="111">
      <calculatedColumnFormula>AG3/$C3</calculatedColumnFormula>
    </tableColumn>
    <tableColumn id="91" xr3:uid="{20F73EBF-4372-D049-9740-5256CBD05BA8}" name="1%." dataDxfId="110">
      <calculatedColumnFormula>AH3/$C3</calculatedColumnFormula>
    </tableColumn>
    <tableColumn id="92" xr3:uid="{9253BFD7-733C-1C4D-AEAF-1242919B0075}" name="SP " dataDxfId="109">
      <calculatedColumnFormula>AI3/$C3</calculatedColumnFormula>
    </tableColumn>
    <tableColumn id="93" xr3:uid="{68DDB004-1E5C-7046-994C-E13B509657D4}" name="RB " dataDxfId="108">
      <calculatedColumnFormula>AJ3/$C3</calculatedColumnFormula>
    </tableColumn>
    <tableColumn id="79" xr3:uid="{D8D08EB2-D5DD-0642-AFF8-2D1D44C88F23}" name="FF " dataDxfId="107">
      <calculatedColumnFormula>AK3/$C3</calculatedColumnFormula>
    </tableColumn>
    <tableColumn id="80" xr3:uid="{6FAC21FA-1E8B-B440-B122-6E7E334F5DCE}" name="FA " dataDxfId="106">
      <calculatedColumnFormula>AL3/$C3</calculatedColumnFormula>
    </tableColumn>
    <tableColumn id="81" xr3:uid="{873D41BA-0638-BD42-8E4C-6FCD83BAF9BF}" name="50F " dataDxfId="105">
      <calculatedColumnFormula>AM3/$C3</calculatedColumnFormula>
    </tableColumn>
    <tableColumn id="76" xr3:uid="{47F1F933-A674-3349-9738-A165CCBBB4ED}" name="50A " dataDxfId="104">
      <calculatedColumnFormula>AN3/$C3</calculatedColumnFormula>
    </tableColumn>
    <tableColumn id="77" xr3:uid="{D7D99D2B-8CF3-154B-9A71-6B862F1CFB8B}" name="I50 " dataDxfId="103">
      <calculatedColumnFormula>AO3/$C3</calculatedColumnFormula>
    </tableColumn>
    <tableColumn id="75" xr3:uid="{E634435A-6A9A-D24F-B4EF-30419BFD7BA8}" name="R50 " dataDxfId="102">
      <calculatedColumnFormula>AP3/$C3</calculatedColumnFormula>
    </tableColumn>
    <tableColumn id="74" xr3:uid="{B50D338C-0785-034C-B912-0D01A955D4BC}" name="G " dataDxfId="101">
      <calculatedColumnFormula>AQ3/$C3</calculatedColumnFormula>
    </tableColumn>
    <tableColumn id="43" xr3:uid="{F46368CB-285B-2840-A597-AEBDB3FCB112}" name="B " dataDxfId="100">
      <calculatedColumnFormula>AR3/$C3</calculatedColumnFormula>
    </tableColumn>
    <tableColumn id="23" xr3:uid="{D7350E45-E482-4346-84CC-7E31D5A72963}" name="SHOT " dataDxfId="99">
      <calculatedColumnFormula>AS3/$C3</calculatedColumnFormula>
    </tableColumn>
    <tableColumn id="24" xr3:uid="{192B8517-CD08-9746-8601-8A2705E61B46}" name="GA% " dataDxfId="98" dataCellStyle="Per cent">
      <calculatedColumnFormula>AT3</calculatedColumnFormula>
    </tableColumn>
    <tableColumn id="25" xr3:uid="{92044F1B-E2CC-9E4B-9FA0-033BE1B0DA2B}" name="SA " dataDxfId="97">
      <calculatedColumnFormula>AU3/$C3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97167F6-8D23-8C4A-947C-473CC5ADB3BB}" name="Table35" displayName="Table35" ref="A2:CP11" totalsRowShown="0" headerRowDxfId="96" dataDxfId="95" tableBorderDxfId="94">
  <autoFilter ref="A2:CP11" xr:uid="{3004E13D-2FA1-424B-8646-78AFC6F04A84}"/>
  <sortState xmlns:xlrd2="http://schemas.microsoft.com/office/spreadsheetml/2017/richdata2" ref="A3:CP11">
    <sortCondition descending="1" ref="E2:E11"/>
  </sortState>
  <tableColumns count="94">
    <tableColumn id="1" xr3:uid="{E744C1DD-8DBC-8749-B46B-348E054E6199}" name="Team" dataDxfId="93"/>
    <tableColumn id="3" xr3:uid="{6EEC23BE-694C-3940-AE2F-525B9EC66A15}" name="Matches" dataDxfId="92"/>
    <tableColumn id="4" xr3:uid="{5B0E16B7-9BC1-9F42-87E6-FE99A5CCAA11}" name="K" dataDxfId="91"/>
    <tableColumn id="5" xr3:uid="{EE2BAA48-151C-7F4F-AE98-8A1BFCA05B5D}" name="H" dataDxfId="90"/>
    <tableColumn id="6" xr3:uid="{C8720CD6-48A6-F34C-BFB3-7AD0EBBC3F11}" name="D" dataDxfId="89"/>
    <tableColumn id="7" xr3:uid="{D66E7193-FE50-EC42-AF23-E7FA0DA49CD4}" name="K:H" dataDxfId="88"/>
    <tableColumn id="8" xr3:uid="{1AE0DAEE-93B4-A447-8F31-F996A6E35C0B}" name="DE%" dataDxfId="87" dataCellStyle="Per cent"/>
    <tableColumn id="9" xr3:uid="{23024ABE-E464-DE49-91DF-E691339B3680}" name="KE%" dataDxfId="86" dataCellStyle="Per cent"/>
    <tableColumn id="37" xr3:uid="{BB927E44-FF63-B048-BDA9-1C4F08C1A170}" name="HE%" dataDxfId="85"/>
    <tableColumn id="22" xr3:uid="{6D8BCF9C-A00E-2F4A-93DB-62E27FB989A1}" name="CLG" dataDxfId="84"/>
    <tableColumn id="23" xr3:uid="{E942D8A5-E4CB-2D40-84B0-80B1AC48AFA9}" name="CP" dataDxfId="83"/>
    <tableColumn id="24" xr3:uid="{0EA74427-A27A-A54E-BDA6-D1688EE9334E}" name="UP" dataDxfId="82"/>
    <tableColumn id="43" xr3:uid="{FE1E7679-DEEF-0B43-9E19-CDFEA803014D}" name="IP" dataDxfId="81"/>
    <tableColumn id="44" xr3:uid="{7298B7B8-35C2-D640-AEF6-F3FE26225912}" name="D50 IP" dataDxfId="80"/>
    <tableColumn id="45" xr3:uid="{D219B4C1-B5F6-BB45-8733-03B9438EFB53}" name="MID IP" dataDxfId="79"/>
    <tableColumn id="46" xr3:uid="{8F5132D2-E669-EA42-9BC3-18D2684E3DE2}" name="F50 IP" dataDxfId="78"/>
    <tableColumn id="50" xr3:uid="{D77F1FF9-C86D-4F47-804F-4846DDC9BA05}" name="M" dataDxfId="77"/>
    <tableColumn id="65" xr3:uid="{C159B2CF-B769-F842-AC37-8CED69537D1D}" name="UM" dataDxfId="76"/>
    <tableColumn id="66" xr3:uid="{96EE18DA-7D1D-4B44-A458-B4064DCE0E45}" name="CM" dataDxfId="75"/>
    <tableColumn id="67" xr3:uid="{3D140D33-595B-D442-914B-0FD2362306D4}" name="IM" dataDxfId="74"/>
    <tableColumn id="68" xr3:uid="{B8B42F8D-E37D-F449-8E87-C5626197F3D9}" name="F50M" dataDxfId="73"/>
    <tableColumn id="69" xr3:uid="{7BD84CA6-B632-894A-81C9-0FA7C591EC69}" name="HR" dataDxfId="72"/>
    <tableColumn id="70" xr3:uid="{BCA2537F-F82B-374B-BE98-14A7A5A5C3D3}" name="GBG" dataDxfId="71"/>
    <tableColumn id="71" xr3:uid="{E82A10B7-EE4B-C045-8290-3D8D254358B3}" name="F50G" dataDxfId="70"/>
    <tableColumn id="72" xr3:uid="{1EF3013B-11F0-7B44-A174-D8CA112776BF}" name="HO" dataDxfId="69"/>
    <tableColumn id="73" xr3:uid="{5F6C7310-272A-C849-A602-12EBF2AB55DC}" name="HOA" dataDxfId="68"/>
    <tableColumn id="74" xr3:uid="{36C61E00-B43C-C242-ACEA-1B5CADDF0BC5}" name="HOA%" dataDxfId="67" dataCellStyle="Per cent"/>
    <tableColumn id="38" xr3:uid="{FD2A329F-8CDB-7740-836F-5FD46E236854}" name="CLR" dataDxfId="66"/>
    <tableColumn id="39" xr3:uid="{E0D8B1E2-756B-1A4E-A95E-8CFD70D37AB8}" name="CB CLR" dataDxfId="65"/>
    <tableColumn id="40" xr3:uid="{036151FD-784E-054C-B419-7C3C97F49000}" name="BU CLR" dataDxfId="64"/>
    <tableColumn id="41" xr3:uid="{FFF475E9-0EA1-C34A-BED1-90A05A1C100A}" name="TI CLR" dataDxfId="63"/>
    <tableColumn id="42" xr3:uid="{A4AC7440-F4B4-274E-93AE-DA6703BB0D93}" name="T" dataDxfId="62"/>
    <tableColumn id="31" xr3:uid="{936DE521-A82E-CE41-940D-8C4610FC180E}" name="F50T" dataDxfId="61"/>
    <tableColumn id="32" xr3:uid="{80E788C7-AB53-634D-99A0-A3C461B4A0DB}" name="1%" dataDxfId="60"/>
    <tableColumn id="33" xr3:uid="{BE4ED578-55A5-AB44-BB51-50CE1F2E2874}" name="SP" dataDxfId="59"/>
    <tableColumn id="34" xr3:uid="{DEE0781D-47D9-5141-B7C5-DC815F599081}" name="RB" dataDxfId="58"/>
    <tableColumn id="35" xr3:uid="{C2F4FB90-E5FF-3040-AEAE-DD7610D923DD}" name="FF" dataDxfId="57"/>
    <tableColumn id="36" xr3:uid="{E84E2098-E9E1-754B-8D7F-964B19ADBB39}" name="FA" dataDxfId="56"/>
    <tableColumn id="28" xr3:uid="{131190A1-F6E7-1947-82FC-E3EA0AAFB225}" name="50F" dataDxfId="55"/>
    <tableColumn id="29" xr3:uid="{0E376118-CA8C-1B47-B8A2-3A833CFD7695}" name="50A" dataDxfId="54"/>
    <tableColumn id="30" xr3:uid="{6E61BC1D-E73E-3A4E-9062-35EFF027860A}" name="I50" dataDxfId="53"/>
    <tableColumn id="2" xr3:uid="{56B6C1D0-64E7-2346-B78E-7A08964CCF03}" name="R50" dataDxfId="52"/>
    <tableColumn id="26" xr3:uid="{9472CBBD-CB7E-B541-92B5-D5E99E064693}" name="S/I50%" dataDxfId="51" dataCellStyle="Per cent"/>
    <tableColumn id="27" xr3:uid="{6195EAA4-333A-7F4F-915C-D75368CB449F}" name="G" dataDxfId="50"/>
    <tableColumn id="10" xr3:uid="{E58B23C5-F110-E04B-8C5E-5B59C2B269B4}" name="B" dataDxfId="49"/>
    <tableColumn id="11" xr3:uid="{B45A624D-2662-1546-86AB-F5115203E403}" name="SHOT" dataDxfId="48" dataCellStyle="Per cent"/>
    <tableColumn id="12" xr3:uid="{3F490D06-15A4-D842-A65E-0B78AEFAC438}" name="GA%" dataDxfId="47" dataCellStyle="Per cent"/>
    <tableColumn id="13" xr3:uid="{2C61AFC8-2B6D-FF47-88DC-F4352095475E}" name="PF" dataDxfId="46"/>
    <tableColumn id="15" xr3:uid="{3EC5493B-5127-A841-8F46-A2443CAB7CEB}" name="K " dataDxfId="45">
      <calculatedColumnFormula>C3/$B3</calculatedColumnFormula>
    </tableColumn>
    <tableColumn id="16" xr3:uid="{80C84D90-8317-224F-9ED1-4B149B4D989E}" name="H " dataDxfId="44">
      <calculatedColumnFormula>D3/$B3</calculatedColumnFormula>
    </tableColumn>
    <tableColumn id="17" xr3:uid="{85EEBE76-670B-7041-A85B-CE11563126E2}" name="D " dataDxfId="43">
      <calculatedColumnFormula>E3/$B3</calculatedColumnFormula>
    </tableColumn>
    <tableColumn id="75" xr3:uid="{E8F056B2-3E40-594E-AC41-EF661DB92DA9}" name="K:H " dataDxfId="42">
      <calculatedColumnFormula>F3</calculatedColumnFormula>
    </tableColumn>
    <tableColumn id="76" xr3:uid="{4C8B2AAE-3BB9-A247-81B3-D487296AE923}" name="DE% " dataDxfId="41" dataCellStyle="Per cent">
      <calculatedColumnFormula>G3</calculatedColumnFormula>
    </tableColumn>
    <tableColumn id="77" xr3:uid="{50BDDBE7-9549-D441-9B94-9D0258EAEB21}" name="KE% " dataDxfId="40" dataCellStyle="Per cent">
      <calculatedColumnFormula>H3</calculatedColumnFormula>
    </tableColumn>
    <tableColumn id="78" xr3:uid="{E7FAD500-46DB-994B-B718-3D32BB859CBE}" name="HE% " dataDxfId="39" dataCellStyle="Per cent">
      <calculatedColumnFormula>I3</calculatedColumnFormula>
    </tableColumn>
    <tableColumn id="79" xr3:uid="{9A094419-A1C5-F74B-90B2-77D05107EC10}" name="CLG " dataDxfId="38">
      <calculatedColumnFormula>J3/$B3</calculatedColumnFormula>
    </tableColumn>
    <tableColumn id="80" xr3:uid="{9814627F-7A92-E543-B26F-84794D2E7CC1}" name="CP " dataDxfId="37">
      <calculatedColumnFormula>K3/$B3</calculatedColumnFormula>
    </tableColumn>
    <tableColumn id="81" xr3:uid="{A6EBE3F2-315D-354E-82BD-ECF740ED637D}" name="UP " dataDxfId="36">
      <calculatedColumnFormula>L3/$B3</calculatedColumnFormula>
    </tableColumn>
    <tableColumn id="82" xr3:uid="{04714BB2-E523-C44C-BB3A-9A1A9331E656}" name="IP " dataDxfId="35">
      <calculatedColumnFormula>M3/$B3</calculatedColumnFormula>
    </tableColumn>
    <tableColumn id="83" xr3:uid="{B6E38D18-475D-1F4C-8C7E-4BC846F58B0E}" name="D50 IP " dataDxfId="34">
      <calculatedColumnFormula>N3/$B3</calculatedColumnFormula>
    </tableColumn>
    <tableColumn id="84" xr3:uid="{3536AA10-0AB1-0F45-A7FE-B237CAB90CD8}" name="MID IP " dataDxfId="33">
      <calculatedColumnFormula>O3/$B3</calculatedColumnFormula>
    </tableColumn>
    <tableColumn id="85" xr3:uid="{A186C419-5FAD-DD46-A6A2-1A31BBEE4EBC}" name="F50 IP " dataDxfId="32">
      <calculatedColumnFormula>P3/$B3</calculatedColumnFormula>
    </tableColumn>
    <tableColumn id="86" xr3:uid="{BD5FF20F-74B8-E743-83B7-2FC9F89E0B20}" name="M " dataDxfId="31">
      <calculatedColumnFormula>Q3/$B3</calculatedColumnFormula>
    </tableColumn>
    <tableColumn id="87" xr3:uid="{0EF1AA7C-E9E6-EC40-8F37-D0DB6EEAE487}" name="UM " dataDxfId="30">
      <calculatedColumnFormula>R3/$B3</calculatedColumnFormula>
    </tableColumn>
    <tableColumn id="88" xr3:uid="{0E798E24-ED68-BA43-B422-908A8CDEBD9D}" name="CM " dataDxfId="29">
      <calculatedColumnFormula>S3/$B3</calculatedColumnFormula>
    </tableColumn>
    <tableColumn id="89" xr3:uid="{979C70EC-9E0A-4140-8D25-05EC24F209FB}" name="IM " dataDxfId="28">
      <calculatedColumnFormula>T3/$B3</calculatedColumnFormula>
    </tableColumn>
    <tableColumn id="90" xr3:uid="{0071D108-1B0C-F945-94DC-F2F5D6F4CE34}" name="F50M " dataDxfId="27">
      <calculatedColumnFormula>U3/$B3</calculatedColumnFormula>
    </tableColumn>
    <tableColumn id="91" xr3:uid="{CA1434F6-9C37-2842-8D08-C703C493B386}" name="HR " dataDxfId="26">
      <calculatedColumnFormula>V3/$B3</calculatedColumnFormula>
    </tableColumn>
    <tableColumn id="94" xr3:uid="{92D65344-360F-724D-B49F-8C6C3E88BAA7}" name="GBG " dataDxfId="25">
      <calculatedColumnFormula>W3/$B3</calculatedColumnFormula>
    </tableColumn>
    <tableColumn id="95" xr3:uid="{72D69F54-2116-8A49-9AA0-9B47E8259A2D}" name="F50G " dataDxfId="24">
      <calculatedColumnFormula>X3/$B3</calculatedColumnFormula>
    </tableColumn>
    <tableColumn id="92" xr3:uid="{9889A2B8-AD18-344C-AC01-97DEAEAC9F84}" name="HO " dataDxfId="23">
      <calculatedColumnFormula>Y3/$B3</calculatedColumnFormula>
    </tableColumn>
    <tableColumn id="93" xr3:uid="{3C95EBA3-B88B-E64D-99CD-1356EABCDF6B}" name="HOA " dataDxfId="22">
      <calculatedColumnFormula>Z3/$B3</calculatedColumnFormula>
    </tableColumn>
    <tableColumn id="18" xr3:uid="{F50B3D43-CFBC-704F-A956-623CA77BACCF}" name="HOA% " dataDxfId="21">
      <calculatedColumnFormula>AA3</calculatedColumnFormula>
    </tableColumn>
    <tableColumn id="19" xr3:uid="{48F7948B-7B33-4446-AF6C-955247F0156C}" name="CLR " dataDxfId="20">
      <calculatedColumnFormula>AB3/$B3</calculatedColumnFormula>
    </tableColumn>
    <tableColumn id="20" xr3:uid="{F13BC506-622F-3F4F-A38A-137D3615B42B}" name="CB CLR " dataDxfId="19">
      <calculatedColumnFormula>AC3/$B3</calculatedColumnFormula>
    </tableColumn>
    <tableColumn id="21" xr3:uid="{D1FE7CC7-9039-7243-B98E-2985D8E26549}" name="BU CLR " dataDxfId="18">
      <calculatedColumnFormula>AD3/$B3</calculatedColumnFormula>
    </tableColumn>
    <tableColumn id="59" xr3:uid="{EA6B2A03-AE18-D549-85BE-3E2FF7CA38BA}" name="TI CLR " dataDxfId="17">
      <calculatedColumnFormula>AE3/$B3</calculatedColumnFormula>
    </tableColumn>
    <tableColumn id="60" xr3:uid="{CE0803DF-5539-2741-B30D-7789C168861F}" name="T " dataDxfId="16">
      <calculatedColumnFormula>AF3/$B3</calculatedColumnFormula>
    </tableColumn>
    <tableColumn id="61" xr3:uid="{A7683701-DB35-FD44-BCC2-66E03391C7EB}" name="F50T " dataDxfId="15">
      <calculatedColumnFormula>AG3/$B3</calculatedColumnFormula>
    </tableColumn>
    <tableColumn id="62" xr3:uid="{9616EB7C-E4E0-4B41-81AC-26F98ACBC723}" name="1%." dataDxfId="14">
      <calculatedColumnFormula>AH3/$B3</calculatedColumnFormula>
    </tableColumn>
    <tableColumn id="63" xr3:uid="{2E124990-EBB1-9349-B0B7-240F3698AC04}" name="SP " dataDxfId="13">
      <calculatedColumnFormula>AI3/$B3</calculatedColumnFormula>
    </tableColumn>
    <tableColumn id="64" xr3:uid="{FEA8F11F-9990-0C44-B372-7F360AFECB58}" name="RB " dataDxfId="12">
      <calculatedColumnFormula>AJ3/$B3</calculatedColumnFormula>
    </tableColumn>
    <tableColumn id="51" xr3:uid="{BB17CA47-D131-3347-8169-ECD358191919}" name="FF " dataDxfId="11">
      <calculatedColumnFormula>AK3/$B3</calculatedColumnFormula>
    </tableColumn>
    <tableColumn id="52" xr3:uid="{8EFB8129-672A-4D44-8D4E-422B2500FA56}" name="FA " dataDxfId="10">
      <calculatedColumnFormula>AL3/$B3</calculatedColumnFormula>
    </tableColumn>
    <tableColumn id="53" xr3:uid="{249F10F2-7B56-A944-80ED-1C5406061DFF}" name="50F " dataDxfId="9">
      <calculatedColumnFormula>AM3/$B3</calculatedColumnFormula>
    </tableColumn>
    <tableColumn id="54" xr3:uid="{86A522F8-5035-2643-94DB-59ED50797AD6}" name="50A " dataDxfId="8">
      <calculatedColumnFormula>AN3/$B3</calculatedColumnFormula>
    </tableColumn>
    <tableColumn id="55" xr3:uid="{2DA7E7DB-3AAE-304F-A5A8-BFC7414C6B3B}" name="I50 " dataDxfId="7">
      <calculatedColumnFormula>AO3/$B3</calculatedColumnFormula>
    </tableColumn>
    <tableColumn id="56" xr3:uid="{C151A40C-8695-F042-9941-631584A64A77}" name="R50 " dataDxfId="6">
      <calculatedColumnFormula>AP3/$B3</calculatedColumnFormula>
    </tableColumn>
    <tableColumn id="57" xr3:uid="{B2E761AA-5C72-204D-8508-81EE28826F1F}" name="S/I50% " dataDxfId="5">
      <calculatedColumnFormula>AQ3</calculatedColumnFormula>
    </tableColumn>
    <tableColumn id="58" xr3:uid="{FC822BBB-58E1-DA41-BDC2-9B582AF37957}" name="G " dataDxfId="4">
      <calculatedColumnFormula>AR3/$B3</calculatedColumnFormula>
    </tableColumn>
    <tableColumn id="47" xr3:uid="{D137FB4E-9048-F04E-B24B-ED391400B79B}" name="B " dataDxfId="3">
      <calculatedColumnFormula>AS3/$B3</calculatedColumnFormula>
    </tableColumn>
    <tableColumn id="48" xr3:uid="{36362668-0B34-2844-AFB4-422BC5FBAB04}" name="SHOT " dataDxfId="2">
      <calculatedColumnFormula>AT3/$B3</calculatedColumnFormula>
    </tableColumn>
    <tableColumn id="49" xr3:uid="{42DED478-9E9C-3C40-BFF0-1C41501563AF}" name="GA% " dataDxfId="1">
      <calculatedColumnFormula>AU3</calculatedColumnFormula>
    </tableColumn>
    <tableColumn id="25" xr3:uid="{647160FE-20F4-F64D-AB4E-21682E62FF26}" name="PF " dataDxfId="0">
      <calculatedColumnFormula>AV3/$B3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A552F-8F39-4A41-AF9E-C3B6A135F164}">
  <dimension ref="A1:XFD470"/>
  <sheetViews>
    <sheetView showGridLines="0" tabSelected="1" zoomScaleNormal="100" workbookViewId="0">
      <pane xSplit="3" ySplit="2" topLeftCell="D3" activePane="bottomRight" state="frozen"/>
      <selection activeCell="G9" sqref="G9"/>
      <selection pane="topRight" activeCell="G9" sqref="G9"/>
      <selection pane="bottomLeft" activeCell="G9" sqref="G9"/>
      <selection pane="bottomRight"/>
    </sheetView>
  </sheetViews>
  <sheetFormatPr baseColWidth="10" defaultRowHeight="16" x14ac:dyDescent="0.2"/>
  <cols>
    <col min="1" max="1" width="21.33203125" style="1" customWidth="1"/>
    <col min="2" max="2" width="21.5" customWidth="1"/>
    <col min="3" max="3" width="16.1640625" customWidth="1"/>
    <col min="4" max="4" width="11.1640625" customWidth="1"/>
    <col min="8" max="8" width="10.83203125" style="40"/>
    <col min="9" max="9" width="10.83203125" style="45"/>
    <col min="10" max="11" width="10.83203125" style="46"/>
    <col min="15" max="15" width="10.83203125" style="33"/>
    <col min="16" max="26" width="10.83203125" style="37"/>
    <col min="27" max="27" width="10.83203125" style="33"/>
    <col min="28" max="29" width="10.83203125" style="37"/>
    <col min="44" max="45" width="10.83203125" style="37"/>
    <col min="46" max="46" width="10.83203125" style="33"/>
    <col min="48" max="48" width="11.1640625" customWidth="1"/>
    <col min="53" max="55" width="10.83203125" style="33"/>
    <col min="59" max="59" width="10.83203125" style="33"/>
    <col min="70" max="70" width="10.83203125" style="37"/>
    <col min="71" max="71" width="10.83203125" style="33"/>
    <col min="72" max="87" width="10.83203125" style="37"/>
    <col min="90" max="90" width="10.83203125" style="33"/>
  </cols>
  <sheetData>
    <row r="1" spans="1:91" ht="69" customHeight="1" x14ac:dyDescent="0.2">
      <c r="A1" s="80"/>
      <c r="B1" s="15"/>
      <c r="C1" s="16"/>
      <c r="D1" s="83" t="s">
        <v>24</v>
      </c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4"/>
      <c r="AV1" s="85" t="s">
        <v>23</v>
      </c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6"/>
    </row>
    <row r="2" spans="1:91" ht="31" customHeight="1" x14ac:dyDescent="0.2">
      <c r="A2" s="17" t="s">
        <v>22</v>
      </c>
      <c r="B2" s="14" t="s">
        <v>21</v>
      </c>
      <c r="C2" s="14" t="s">
        <v>20</v>
      </c>
      <c r="D2" s="35" t="s">
        <v>60</v>
      </c>
      <c r="E2" s="14" t="s">
        <v>19</v>
      </c>
      <c r="F2" s="14" t="s">
        <v>18</v>
      </c>
      <c r="G2" s="14" t="s">
        <v>17</v>
      </c>
      <c r="H2" s="38" t="s">
        <v>247</v>
      </c>
      <c r="I2" s="41" t="s">
        <v>248</v>
      </c>
      <c r="J2" s="22" t="s">
        <v>249</v>
      </c>
      <c r="K2" s="22" t="s">
        <v>250</v>
      </c>
      <c r="L2" s="14" t="s">
        <v>27</v>
      </c>
      <c r="M2" s="14" t="s">
        <v>28</v>
      </c>
      <c r="N2" s="14" t="s">
        <v>29</v>
      </c>
      <c r="O2" s="47" t="s">
        <v>251</v>
      </c>
      <c r="P2" s="14" t="s">
        <v>252</v>
      </c>
      <c r="Q2" s="14" t="s">
        <v>16</v>
      </c>
      <c r="R2" s="14" t="s">
        <v>30</v>
      </c>
      <c r="S2" s="14" t="s">
        <v>31</v>
      </c>
      <c r="T2" s="14" t="s">
        <v>32</v>
      </c>
      <c r="U2" s="48" t="s">
        <v>33</v>
      </c>
      <c r="V2" s="14" t="s">
        <v>34</v>
      </c>
      <c r="W2" s="48" t="s">
        <v>35</v>
      </c>
      <c r="X2" s="48" t="s">
        <v>253</v>
      </c>
      <c r="Y2" s="14" t="s">
        <v>14</v>
      </c>
      <c r="Z2" s="48" t="s">
        <v>254</v>
      </c>
      <c r="AA2" s="32" t="s">
        <v>255</v>
      </c>
      <c r="AB2" s="14" t="s">
        <v>36</v>
      </c>
      <c r="AC2" s="24" t="s">
        <v>256</v>
      </c>
      <c r="AD2" s="24" t="s">
        <v>257</v>
      </c>
      <c r="AE2" s="24" t="s">
        <v>258</v>
      </c>
      <c r="AF2" s="14" t="s">
        <v>15</v>
      </c>
      <c r="AG2" s="48" t="s">
        <v>259</v>
      </c>
      <c r="AH2" s="22" t="s">
        <v>37</v>
      </c>
      <c r="AI2" s="14" t="s">
        <v>38</v>
      </c>
      <c r="AJ2" s="14" t="s">
        <v>260</v>
      </c>
      <c r="AK2" s="22" t="s">
        <v>39</v>
      </c>
      <c r="AL2" s="14" t="s">
        <v>40</v>
      </c>
      <c r="AM2" s="14" t="s">
        <v>261</v>
      </c>
      <c r="AN2" s="14" t="s">
        <v>262</v>
      </c>
      <c r="AO2" s="14" t="s">
        <v>13</v>
      </c>
      <c r="AP2" s="14" t="s">
        <v>12</v>
      </c>
      <c r="AQ2" s="14" t="s">
        <v>11</v>
      </c>
      <c r="AR2" s="14" t="s">
        <v>10</v>
      </c>
      <c r="AS2" s="49" t="s">
        <v>263</v>
      </c>
      <c r="AT2" s="32" t="s">
        <v>264</v>
      </c>
      <c r="AU2" s="14" t="s">
        <v>41</v>
      </c>
      <c r="AV2" s="24" t="s">
        <v>61</v>
      </c>
      <c r="AW2" s="14" t="s">
        <v>9</v>
      </c>
      <c r="AX2" s="14" t="s">
        <v>8</v>
      </c>
      <c r="AY2" s="14" t="s">
        <v>7</v>
      </c>
      <c r="AZ2" s="14" t="s">
        <v>265</v>
      </c>
      <c r="BA2" s="47" t="s">
        <v>266</v>
      </c>
      <c r="BB2" s="47" t="s">
        <v>267</v>
      </c>
      <c r="BC2" s="47" t="s">
        <v>268</v>
      </c>
      <c r="BD2" s="14" t="s">
        <v>42</v>
      </c>
      <c r="BE2" s="14" t="s">
        <v>43</v>
      </c>
      <c r="BF2" s="14" t="s">
        <v>44</v>
      </c>
      <c r="BG2" s="47" t="s">
        <v>269</v>
      </c>
      <c r="BH2" s="14" t="s">
        <v>270</v>
      </c>
      <c r="BI2" s="14" t="s">
        <v>6</v>
      </c>
      <c r="BJ2" s="14" t="s">
        <v>45</v>
      </c>
      <c r="BK2" s="14" t="s">
        <v>46</v>
      </c>
      <c r="BL2" s="14" t="s">
        <v>47</v>
      </c>
      <c r="BM2" s="50" t="s">
        <v>56</v>
      </c>
      <c r="BN2" s="14" t="s">
        <v>48</v>
      </c>
      <c r="BO2" s="48" t="s">
        <v>49</v>
      </c>
      <c r="BP2" s="48" t="s">
        <v>271</v>
      </c>
      <c r="BQ2" s="14" t="s">
        <v>4</v>
      </c>
      <c r="BR2" s="48" t="s">
        <v>272</v>
      </c>
      <c r="BS2" s="32" t="s">
        <v>273</v>
      </c>
      <c r="BT2" s="14" t="s">
        <v>50</v>
      </c>
      <c r="BU2" s="24" t="s">
        <v>274</v>
      </c>
      <c r="BV2" s="24" t="s">
        <v>275</v>
      </c>
      <c r="BW2" s="24" t="s">
        <v>276</v>
      </c>
      <c r="BX2" s="14" t="s">
        <v>5</v>
      </c>
      <c r="BY2" s="14" t="s">
        <v>277</v>
      </c>
      <c r="BZ2" s="22" t="s">
        <v>51</v>
      </c>
      <c r="CA2" s="14" t="s">
        <v>52</v>
      </c>
      <c r="CB2" s="14" t="s">
        <v>278</v>
      </c>
      <c r="CC2" s="14" t="s">
        <v>53</v>
      </c>
      <c r="CD2" s="14" t="s">
        <v>54</v>
      </c>
      <c r="CE2" s="14" t="s">
        <v>279</v>
      </c>
      <c r="CF2" s="14" t="s">
        <v>280</v>
      </c>
      <c r="CG2" s="14" t="s">
        <v>3</v>
      </c>
      <c r="CH2" s="14" t="s">
        <v>2</v>
      </c>
      <c r="CI2" s="14" t="s">
        <v>1</v>
      </c>
      <c r="CJ2" s="14" t="s">
        <v>0</v>
      </c>
      <c r="CK2" s="24" t="s">
        <v>281</v>
      </c>
      <c r="CL2" s="47" t="s">
        <v>282</v>
      </c>
      <c r="CM2" s="18" t="s">
        <v>55</v>
      </c>
    </row>
    <row r="3" spans="1:91" s="12" customFormat="1" ht="24" customHeight="1" x14ac:dyDescent="0.2">
      <c r="A3" s="19" t="s">
        <v>68</v>
      </c>
      <c r="B3" s="10" t="s">
        <v>83</v>
      </c>
      <c r="C3" s="10">
        <v>19</v>
      </c>
      <c r="D3" s="11">
        <v>1843</v>
      </c>
      <c r="E3" s="20">
        <v>345</v>
      </c>
      <c r="F3" s="20">
        <v>187</v>
      </c>
      <c r="G3" s="20">
        <v>532</v>
      </c>
      <c r="H3" s="39">
        <v>43</v>
      </c>
      <c r="I3" s="42">
        <v>0.71616541353383456</v>
      </c>
      <c r="J3" s="43">
        <v>0.73333333333333328</v>
      </c>
      <c r="K3" s="43">
        <v>0.68449197860962563</v>
      </c>
      <c r="L3" s="20">
        <v>47</v>
      </c>
      <c r="M3" s="20">
        <v>190</v>
      </c>
      <c r="N3" s="20">
        <v>333</v>
      </c>
      <c r="O3" s="23">
        <v>0.3632887189292543</v>
      </c>
      <c r="P3" s="20">
        <v>52</v>
      </c>
      <c r="Q3" s="20">
        <v>89</v>
      </c>
      <c r="R3" s="20">
        <v>88</v>
      </c>
      <c r="S3" s="20">
        <v>1</v>
      </c>
      <c r="T3" s="20">
        <v>3</v>
      </c>
      <c r="U3" s="20">
        <v>9</v>
      </c>
      <c r="V3" s="20">
        <v>166</v>
      </c>
      <c r="W3" s="20">
        <v>179</v>
      </c>
      <c r="X3" s="20">
        <v>14</v>
      </c>
      <c r="Y3" s="20">
        <v>0</v>
      </c>
      <c r="Z3" s="20">
        <v>0</v>
      </c>
      <c r="AA3" s="23">
        <v>0</v>
      </c>
      <c r="AB3" s="20">
        <v>86</v>
      </c>
      <c r="AC3" s="20">
        <v>39</v>
      </c>
      <c r="AD3" s="20">
        <v>13</v>
      </c>
      <c r="AE3" s="20">
        <v>34</v>
      </c>
      <c r="AF3" s="20">
        <v>20</v>
      </c>
      <c r="AG3" s="20">
        <v>5</v>
      </c>
      <c r="AH3" s="20">
        <v>11</v>
      </c>
      <c r="AI3" s="20">
        <v>1</v>
      </c>
      <c r="AJ3" s="20">
        <v>3</v>
      </c>
      <c r="AK3" s="20">
        <v>15</v>
      </c>
      <c r="AL3" s="20">
        <v>10</v>
      </c>
      <c r="AM3" s="20">
        <v>2</v>
      </c>
      <c r="AN3" s="20">
        <v>1</v>
      </c>
      <c r="AO3" s="20">
        <v>95</v>
      </c>
      <c r="AP3" s="20">
        <v>69</v>
      </c>
      <c r="AQ3" s="20">
        <v>15</v>
      </c>
      <c r="AR3" s="20">
        <v>12</v>
      </c>
      <c r="AS3" s="20">
        <v>33</v>
      </c>
      <c r="AT3" s="23">
        <v>0.45454545454545453</v>
      </c>
      <c r="AU3" s="21">
        <v>20</v>
      </c>
      <c r="AV3" s="36">
        <f>D3/$C3</f>
        <v>97</v>
      </c>
      <c r="AW3" s="36">
        <f>E3/$C3</f>
        <v>18.157894736842106</v>
      </c>
      <c r="AX3" s="36">
        <f>F3/$C3</f>
        <v>9.8421052631578956</v>
      </c>
      <c r="AY3" s="36">
        <f>G3/$C3</f>
        <v>28</v>
      </c>
      <c r="AZ3" s="36">
        <f>H3/$C3</f>
        <v>2.263157894736842</v>
      </c>
      <c r="BA3" s="23">
        <f>I3</f>
        <v>0.71616541353383456</v>
      </c>
      <c r="BB3" s="23">
        <f>J3</f>
        <v>0.73333333333333328</v>
      </c>
      <c r="BC3" s="23">
        <f>K3</f>
        <v>0.68449197860962563</v>
      </c>
      <c r="BD3" s="36">
        <f>L3/$C3</f>
        <v>2.4736842105263159</v>
      </c>
      <c r="BE3" s="36">
        <f>M3/$C3</f>
        <v>10</v>
      </c>
      <c r="BF3" s="36">
        <f>N3/$C3</f>
        <v>17.526315789473685</v>
      </c>
      <c r="BG3" s="23">
        <f>O3</f>
        <v>0.3632887189292543</v>
      </c>
      <c r="BH3" s="36">
        <f>P3/$C3</f>
        <v>2.736842105263158</v>
      </c>
      <c r="BI3" s="36">
        <f>Q3/$C3</f>
        <v>4.6842105263157894</v>
      </c>
      <c r="BJ3" s="36">
        <f>R3/$C3</f>
        <v>4.6315789473684212</v>
      </c>
      <c r="BK3" s="36">
        <f>S3/$C3</f>
        <v>5.2631578947368418E-2</v>
      </c>
      <c r="BL3" s="36">
        <f>T3/$C3</f>
        <v>0.15789473684210525</v>
      </c>
      <c r="BM3" s="36">
        <f>U3/$C3</f>
        <v>0.47368421052631576</v>
      </c>
      <c r="BN3" s="36">
        <f>V3/$C3</f>
        <v>8.7368421052631575</v>
      </c>
      <c r="BO3" s="36">
        <f>W3/$C3</f>
        <v>9.4210526315789469</v>
      </c>
      <c r="BP3" s="36">
        <f>X3/$C3</f>
        <v>0.73684210526315785</v>
      </c>
      <c r="BQ3" s="36">
        <f>Y3/$C3</f>
        <v>0</v>
      </c>
      <c r="BR3" s="36">
        <f>Z3/$C3</f>
        <v>0</v>
      </c>
      <c r="BS3" s="23">
        <f>AA3</f>
        <v>0</v>
      </c>
      <c r="BT3" s="36">
        <f>AB3/$C3</f>
        <v>4.5263157894736841</v>
      </c>
      <c r="BU3" s="36">
        <f>AC3/$C3</f>
        <v>2.0526315789473686</v>
      </c>
      <c r="BV3" s="36">
        <f>AD3/$C3</f>
        <v>0.68421052631578949</v>
      </c>
      <c r="BW3" s="36">
        <f>AE3/$C3</f>
        <v>1.7894736842105263</v>
      </c>
      <c r="BX3" s="36">
        <f>AF3/$C3</f>
        <v>1.0526315789473684</v>
      </c>
      <c r="BY3" s="36">
        <f>AG3/$C3</f>
        <v>0.26315789473684209</v>
      </c>
      <c r="BZ3" s="36">
        <f>AH3/$C3</f>
        <v>0.57894736842105265</v>
      </c>
      <c r="CA3" s="36">
        <f>AI3/$C3</f>
        <v>5.2631578947368418E-2</v>
      </c>
      <c r="CB3" s="36">
        <f>AJ3/$C3</f>
        <v>0.15789473684210525</v>
      </c>
      <c r="CC3" s="36">
        <f>AK3/$C3</f>
        <v>0.78947368421052633</v>
      </c>
      <c r="CD3" s="36">
        <f>AL3/$C3</f>
        <v>0.52631578947368418</v>
      </c>
      <c r="CE3" s="36">
        <f>AM3/$C3</f>
        <v>0.10526315789473684</v>
      </c>
      <c r="CF3" s="36">
        <f>AN3/$C3</f>
        <v>5.2631578947368418E-2</v>
      </c>
      <c r="CG3" s="36">
        <f>AO3/$C3</f>
        <v>5</v>
      </c>
      <c r="CH3" s="36">
        <f>AP3/$C3</f>
        <v>3.6315789473684212</v>
      </c>
      <c r="CI3" s="36">
        <f>AQ3/$C3</f>
        <v>0.78947368421052633</v>
      </c>
      <c r="CJ3" s="36">
        <f>AR3/$C3</f>
        <v>0.63157894736842102</v>
      </c>
      <c r="CK3" s="36">
        <f>AS3/$C3</f>
        <v>1.736842105263158</v>
      </c>
      <c r="CL3" s="23">
        <f>AT3</f>
        <v>0.45454545454545453</v>
      </c>
      <c r="CM3" s="67">
        <f>AU3/$C3</f>
        <v>1.0526315789473684</v>
      </c>
    </row>
    <row r="4" spans="1:91" s="12" customFormat="1" ht="24" customHeight="1" x14ac:dyDescent="0.2">
      <c r="A4" s="19" t="s">
        <v>71</v>
      </c>
      <c r="B4" s="10" t="s">
        <v>89</v>
      </c>
      <c r="C4" s="10">
        <v>19</v>
      </c>
      <c r="D4" s="11">
        <v>2181</v>
      </c>
      <c r="E4" s="20">
        <v>406</v>
      </c>
      <c r="F4" s="20">
        <v>112</v>
      </c>
      <c r="G4" s="20">
        <v>518</v>
      </c>
      <c r="H4" s="39">
        <v>28</v>
      </c>
      <c r="I4" s="42">
        <v>0.66988416988416988</v>
      </c>
      <c r="J4" s="43">
        <v>0.66748768472906406</v>
      </c>
      <c r="K4" s="43">
        <v>0.6785714285714286</v>
      </c>
      <c r="L4" s="20">
        <v>47</v>
      </c>
      <c r="M4" s="20">
        <v>205</v>
      </c>
      <c r="N4" s="20">
        <v>290</v>
      </c>
      <c r="O4" s="23">
        <v>0.41414141414141414</v>
      </c>
      <c r="P4" s="20">
        <v>67</v>
      </c>
      <c r="Q4" s="20">
        <v>67</v>
      </c>
      <c r="R4" s="20">
        <v>65</v>
      </c>
      <c r="S4" s="20">
        <v>2</v>
      </c>
      <c r="T4" s="20">
        <v>7</v>
      </c>
      <c r="U4" s="20">
        <v>11</v>
      </c>
      <c r="V4" s="20">
        <v>161</v>
      </c>
      <c r="W4" s="20">
        <v>169</v>
      </c>
      <c r="X4" s="20">
        <v>37</v>
      </c>
      <c r="Y4" s="20">
        <v>1</v>
      </c>
      <c r="Z4" s="20">
        <v>0</v>
      </c>
      <c r="AA4" s="23">
        <v>0</v>
      </c>
      <c r="AB4" s="20">
        <v>93</v>
      </c>
      <c r="AC4" s="20">
        <v>42</v>
      </c>
      <c r="AD4" s="20">
        <v>19</v>
      </c>
      <c r="AE4" s="20">
        <v>32</v>
      </c>
      <c r="AF4" s="20">
        <v>82</v>
      </c>
      <c r="AG4" s="20">
        <v>11</v>
      </c>
      <c r="AH4" s="20">
        <v>28</v>
      </c>
      <c r="AI4" s="20">
        <v>4</v>
      </c>
      <c r="AJ4" s="20">
        <v>15</v>
      </c>
      <c r="AK4" s="20">
        <v>46</v>
      </c>
      <c r="AL4" s="20">
        <v>26</v>
      </c>
      <c r="AM4" s="20">
        <v>3</v>
      </c>
      <c r="AN4" s="20">
        <v>0</v>
      </c>
      <c r="AO4" s="20">
        <v>117</v>
      </c>
      <c r="AP4" s="20">
        <v>54</v>
      </c>
      <c r="AQ4" s="20">
        <v>36</v>
      </c>
      <c r="AR4" s="20">
        <v>25</v>
      </c>
      <c r="AS4" s="20">
        <v>68</v>
      </c>
      <c r="AT4" s="23">
        <v>0.52941176470588236</v>
      </c>
      <c r="AU4" s="21">
        <v>26</v>
      </c>
      <c r="AV4" s="36">
        <f>D4/$C4</f>
        <v>114.78947368421052</v>
      </c>
      <c r="AW4" s="68">
        <f>E4/$C4</f>
        <v>21.368421052631579</v>
      </c>
      <c r="AX4" s="68">
        <f>F4/$C4</f>
        <v>5.8947368421052628</v>
      </c>
      <c r="AY4" s="68">
        <f>G4/$C4</f>
        <v>27.263157894736842</v>
      </c>
      <c r="AZ4" s="68">
        <f>H4/$C4</f>
        <v>1.4736842105263157</v>
      </c>
      <c r="BA4" s="23">
        <f>I4</f>
        <v>0.66988416988416988</v>
      </c>
      <c r="BB4" s="23">
        <f>J4</f>
        <v>0.66748768472906406</v>
      </c>
      <c r="BC4" s="23">
        <f>K4</f>
        <v>0.6785714285714286</v>
      </c>
      <c r="BD4" s="68">
        <f>L4/$C4</f>
        <v>2.4736842105263159</v>
      </c>
      <c r="BE4" s="68">
        <f>M4/$C4</f>
        <v>10.789473684210526</v>
      </c>
      <c r="BF4" s="68">
        <f>N4/$C4</f>
        <v>15.263157894736842</v>
      </c>
      <c r="BG4" s="23">
        <f>O4</f>
        <v>0.41414141414141414</v>
      </c>
      <c r="BH4" s="68">
        <f>P4/$C4</f>
        <v>3.5263157894736841</v>
      </c>
      <c r="BI4" s="68">
        <f>Q4/$C4</f>
        <v>3.5263157894736841</v>
      </c>
      <c r="BJ4" s="68">
        <f>R4/$C4</f>
        <v>3.4210526315789473</v>
      </c>
      <c r="BK4" s="68">
        <f>S4/$C4</f>
        <v>0.10526315789473684</v>
      </c>
      <c r="BL4" s="68">
        <f>T4/$C4</f>
        <v>0.36842105263157893</v>
      </c>
      <c r="BM4" s="68">
        <f>U4/$C4</f>
        <v>0.57894736842105265</v>
      </c>
      <c r="BN4" s="68">
        <f>V4/$C4</f>
        <v>8.473684210526315</v>
      </c>
      <c r="BO4" s="68">
        <f>W4/$C4</f>
        <v>8.8947368421052637</v>
      </c>
      <c r="BP4" s="68">
        <f>X4/$C4</f>
        <v>1.9473684210526316</v>
      </c>
      <c r="BQ4" s="68">
        <f>Y4/$C4</f>
        <v>5.2631578947368418E-2</v>
      </c>
      <c r="BR4" s="68">
        <f>Z4/$C4</f>
        <v>0</v>
      </c>
      <c r="BS4" s="23">
        <f>AA4</f>
        <v>0</v>
      </c>
      <c r="BT4" s="68">
        <f>AB4/$C4</f>
        <v>4.8947368421052628</v>
      </c>
      <c r="BU4" s="68">
        <f>AC4/$C4</f>
        <v>2.2105263157894739</v>
      </c>
      <c r="BV4" s="68">
        <f>AD4/$C4</f>
        <v>1</v>
      </c>
      <c r="BW4" s="68">
        <f>AE4/$C4</f>
        <v>1.6842105263157894</v>
      </c>
      <c r="BX4" s="68">
        <f>AF4/$C4</f>
        <v>4.3157894736842106</v>
      </c>
      <c r="BY4" s="68">
        <f>AG4/$C4</f>
        <v>0.57894736842105265</v>
      </c>
      <c r="BZ4" s="68">
        <f>AH4/$C4</f>
        <v>1.4736842105263157</v>
      </c>
      <c r="CA4" s="68">
        <f>AI4/$C4</f>
        <v>0.21052631578947367</v>
      </c>
      <c r="CB4" s="68">
        <f>AJ4/$C4</f>
        <v>0.78947368421052633</v>
      </c>
      <c r="CC4" s="68">
        <f>AK4/$C4</f>
        <v>2.4210526315789473</v>
      </c>
      <c r="CD4" s="68">
        <f>AL4/$C4</f>
        <v>1.368421052631579</v>
      </c>
      <c r="CE4" s="68">
        <f>AM4/$C4</f>
        <v>0.15789473684210525</v>
      </c>
      <c r="CF4" s="68">
        <f>AN4/$C4</f>
        <v>0</v>
      </c>
      <c r="CG4" s="68">
        <f>AO4/$C4</f>
        <v>6.1578947368421053</v>
      </c>
      <c r="CH4" s="68">
        <f>AP4/$C4</f>
        <v>2.8421052631578947</v>
      </c>
      <c r="CI4" s="68">
        <f>AQ4/$C4</f>
        <v>1.8947368421052631</v>
      </c>
      <c r="CJ4" s="68">
        <f>AR4/$C4</f>
        <v>1.3157894736842106</v>
      </c>
      <c r="CK4" s="68">
        <f>AS4/$C4</f>
        <v>3.5789473684210527</v>
      </c>
      <c r="CL4" s="23">
        <f>AT4</f>
        <v>0.52941176470588236</v>
      </c>
      <c r="CM4" s="69">
        <f>AU4/$C4</f>
        <v>1.368421052631579</v>
      </c>
    </row>
    <row r="5" spans="1:91" s="12" customFormat="1" ht="24" customHeight="1" x14ac:dyDescent="0.2">
      <c r="A5" s="19" t="s">
        <v>128</v>
      </c>
      <c r="B5" s="10" t="s">
        <v>210</v>
      </c>
      <c r="C5" s="10">
        <v>19</v>
      </c>
      <c r="D5" s="11">
        <v>1739</v>
      </c>
      <c r="E5" s="20">
        <v>296</v>
      </c>
      <c r="F5" s="20">
        <v>171</v>
      </c>
      <c r="G5" s="20">
        <v>467</v>
      </c>
      <c r="H5" s="39">
        <v>0</v>
      </c>
      <c r="I5" s="42">
        <v>0.67880085653104927</v>
      </c>
      <c r="J5" s="43">
        <v>0.6317567567567568</v>
      </c>
      <c r="K5" s="43">
        <v>0.76023391812865493</v>
      </c>
      <c r="L5" s="20">
        <v>39</v>
      </c>
      <c r="M5" s="20">
        <v>198</v>
      </c>
      <c r="N5" s="20">
        <v>261</v>
      </c>
      <c r="O5" s="23">
        <v>0.43137254901960786</v>
      </c>
      <c r="P5" s="20">
        <v>52</v>
      </c>
      <c r="Q5" s="20">
        <v>65</v>
      </c>
      <c r="R5" s="20">
        <v>60</v>
      </c>
      <c r="S5" s="20">
        <v>5</v>
      </c>
      <c r="T5" s="20">
        <v>4</v>
      </c>
      <c r="U5" s="20">
        <v>14</v>
      </c>
      <c r="V5" s="20">
        <v>175</v>
      </c>
      <c r="W5" s="20">
        <v>177</v>
      </c>
      <c r="X5" s="20">
        <v>25</v>
      </c>
      <c r="Y5" s="20">
        <v>0</v>
      </c>
      <c r="Z5" s="20">
        <v>0</v>
      </c>
      <c r="AA5" s="23">
        <v>0</v>
      </c>
      <c r="AB5" s="20">
        <v>99</v>
      </c>
      <c r="AC5" s="20">
        <v>39</v>
      </c>
      <c r="AD5" s="20">
        <v>27</v>
      </c>
      <c r="AE5" s="20">
        <v>33</v>
      </c>
      <c r="AF5" s="20">
        <v>58</v>
      </c>
      <c r="AG5" s="20">
        <v>9</v>
      </c>
      <c r="AH5" s="20">
        <v>24</v>
      </c>
      <c r="AI5" s="20">
        <v>2</v>
      </c>
      <c r="AJ5" s="20">
        <v>3</v>
      </c>
      <c r="AK5" s="20">
        <v>21</v>
      </c>
      <c r="AL5" s="20">
        <v>23</v>
      </c>
      <c r="AM5" s="20">
        <v>2</v>
      </c>
      <c r="AN5" s="20">
        <v>1</v>
      </c>
      <c r="AO5" s="20">
        <v>94</v>
      </c>
      <c r="AP5" s="20">
        <v>20</v>
      </c>
      <c r="AQ5" s="20">
        <v>20</v>
      </c>
      <c r="AR5" s="20">
        <v>10</v>
      </c>
      <c r="AS5" s="20">
        <v>44</v>
      </c>
      <c r="AT5" s="23">
        <v>0.45454545454545453</v>
      </c>
      <c r="AU5" s="21">
        <v>27</v>
      </c>
      <c r="AV5" s="36">
        <f>D5/$C5</f>
        <v>91.526315789473685</v>
      </c>
      <c r="AW5" s="36">
        <f>E5/$C5</f>
        <v>15.578947368421053</v>
      </c>
      <c r="AX5" s="36">
        <f>F5/$C5</f>
        <v>9</v>
      </c>
      <c r="AY5" s="36">
        <f>G5/$C5</f>
        <v>24.578947368421051</v>
      </c>
      <c r="AZ5" s="36">
        <f>H5/$C5</f>
        <v>0</v>
      </c>
      <c r="BA5" s="23">
        <f>I5</f>
        <v>0.67880085653104927</v>
      </c>
      <c r="BB5" s="23">
        <f>J5</f>
        <v>0.6317567567567568</v>
      </c>
      <c r="BC5" s="23">
        <f>K5</f>
        <v>0.76023391812865493</v>
      </c>
      <c r="BD5" s="36">
        <f>L5/$C5</f>
        <v>2.0526315789473686</v>
      </c>
      <c r="BE5" s="36">
        <f>M5/$C5</f>
        <v>10.421052631578947</v>
      </c>
      <c r="BF5" s="36">
        <f>N5/$C5</f>
        <v>13.736842105263158</v>
      </c>
      <c r="BG5" s="23">
        <f>O5</f>
        <v>0.43137254901960786</v>
      </c>
      <c r="BH5" s="36">
        <f>P5/$C5</f>
        <v>2.736842105263158</v>
      </c>
      <c r="BI5" s="36">
        <f>Q5/$C5</f>
        <v>3.4210526315789473</v>
      </c>
      <c r="BJ5" s="36">
        <f>R5/$C5</f>
        <v>3.1578947368421053</v>
      </c>
      <c r="BK5" s="36">
        <f>S5/$C5</f>
        <v>0.26315789473684209</v>
      </c>
      <c r="BL5" s="36">
        <f>T5/$C5</f>
        <v>0.21052631578947367</v>
      </c>
      <c r="BM5" s="36">
        <f>U5/$C5</f>
        <v>0.73684210526315785</v>
      </c>
      <c r="BN5" s="36">
        <f>V5/$C5</f>
        <v>9.2105263157894743</v>
      </c>
      <c r="BO5" s="36">
        <f>W5/$C5</f>
        <v>9.3157894736842106</v>
      </c>
      <c r="BP5" s="36">
        <f>X5/$C5</f>
        <v>1.3157894736842106</v>
      </c>
      <c r="BQ5" s="36">
        <f>Y5/$C5</f>
        <v>0</v>
      </c>
      <c r="BR5" s="36">
        <f>Z5/$C5</f>
        <v>0</v>
      </c>
      <c r="BS5" s="23">
        <f>AA5</f>
        <v>0</v>
      </c>
      <c r="BT5" s="36">
        <f>AB5/$C5</f>
        <v>5.2105263157894735</v>
      </c>
      <c r="BU5" s="36">
        <f>AC5/$C5</f>
        <v>2.0526315789473686</v>
      </c>
      <c r="BV5" s="36">
        <f>AD5/$C5</f>
        <v>1.4210526315789473</v>
      </c>
      <c r="BW5" s="36">
        <f>AE5/$C5</f>
        <v>1.736842105263158</v>
      </c>
      <c r="BX5" s="36">
        <f>AF5/$C5</f>
        <v>3.0526315789473686</v>
      </c>
      <c r="BY5" s="36">
        <f>AG5/$C5</f>
        <v>0.47368421052631576</v>
      </c>
      <c r="BZ5" s="36">
        <f>AH5/$C5</f>
        <v>1.263157894736842</v>
      </c>
      <c r="CA5" s="36">
        <f>AI5/$C5</f>
        <v>0.10526315789473684</v>
      </c>
      <c r="CB5" s="36">
        <f>AJ5/$C5</f>
        <v>0.15789473684210525</v>
      </c>
      <c r="CC5" s="36">
        <f>AK5/$C5</f>
        <v>1.1052631578947369</v>
      </c>
      <c r="CD5" s="36">
        <f>AL5/$C5</f>
        <v>1.2105263157894737</v>
      </c>
      <c r="CE5" s="36">
        <f>AM5/$C5</f>
        <v>0.10526315789473684</v>
      </c>
      <c r="CF5" s="36">
        <f>AN5/$C5</f>
        <v>5.2631578947368418E-2</v>
      </c>
      <c r="CG5" s="36">
        <f>AO5/$C5</f>
        <v>4.9473684210526319</v>
      </c>
      <c r="CH5" s="36">
        <f>AP5/$C5</f>
        <v>1.0526315789473684</v>
      </c>
      <c r="CI5" s="36">
        <f>AQ5/$C5</f>
        <v>1.0526315789473684</v>
      </c>
      <c r="CJ5" s="36">
        <f>AR5/$C5</f>
        <v>0.52631578947368418</v>
      </c>
      <c r="CK5" s="36">
        <f>AS5/$C5</f>
        <v>2.3157894736842106</v>
      </c>
      <c r="CL5" s="23">
        <f>AT5</f>
        <v>0.45454545454545453</v>
      </c>
      <c r="CM5" s="67">
        <f>AU5/$C5</f>
        <v>1.4210526315789473</v>
      </c>
    </row>
    <row r="6" spans="1:91" s="12" customFormat="1" ht="24" customHeight="1" x14ac:dyDescent="0.2">
      <c r="A6" s="19" t="s">
        <v>71</v>
      </c>
      <c r="B6" s="10" t="s">
        <v>242</v>
      </c>
      <c r="C6" s="10">
        <v>19</v>
      </c>
      <c r="D6" s="11">
        <v>1711</v>
      </c>
      <c r="E6" s="20">
        <v>272</v>
      </c>
      <c r="F6" s="20">
        <v>193</v>
      </c>
      <c r="G6" s="20">
        <v>465</v>
      </c>
      <c r="H6" s="39">
        <v>0</v>
      </c>
      <c r="I6" s="42">
        <v>0.76989247311827957</v>
      </c>
      <c r="J6" s="43">
        <v>0.7279411764705882</v>
      </c>
      <c r="K6" s="43">
        <v>0.82901554404145072</v>
      </c>
      <c r="L6" s="20">
        <v>33</v>
      </c>
      <c r="M6" s="20">
        <v>148</v>
      </c>
      <c r="N6" s="20">
        <v>322</v>
      </c>
      <c r="O6" s="23">
        <v>0.31489361702127661</v>
      </c>
      <c r="P6" s="20">
        <v>63</v>
      </c>
      <c r="Q6" s="20">
        <v>128</v>
      </c>
      <c r="R6" s="20">
        <v>123</v>
      </c>
      <c r="S6" s="20">
        <v>5</v>
      </c>
      <c r="T6" s="20">
        <v>9</v>
      </c>
      <c r="U6" s="20">
        <v>11</v>
      </c>
      <c r="V6" s="20">
        <v>155</v>
      </c>
      <c r="W6" s="20">
        <v>132</v>
      </c>
      <c r="X6" s="20">
        <v>10</v>
      </c>
      <c r="Y6" s="20">
        <v>0</v>
      </c>
      <c r="Z6" s="20">
        <v>0</v>
      </c>
      <c r="AA6" s="23">
        <v>0</v>
      </c>
      <c r="AB6" s="20">
        <v>53</v>
      </c>
      <c r="AC6" s="20">
        <v>22</v>
      </c>
      <c r="AD6" s="20">
        <v>13</v>
      </c>
      <c r="AE6" s="20">
        <v>18</v>
      </c>
      <c r="AF6" s="20">
        <v>35</v>
      </c>
      <c r="AG6" s="20">
        <v>1</v>
      </c>
      <c r="AH6" s="20">
        <v>13</v>
      </c>
      <c r="AI6" s="20">
        <v>5</v>
      </c>
      <c r="AJ6" s="20">
        <v>16</v>
      </c>
      <c r="AK6" s="20">
        <v>19</v>
      </c>
      <c r="AL6" s="20">
        <v>21</v>
      </c>
      <c r="AM6" s="20">
        <v>1</v>
      </c>
      <c r="AN6" s="20">
        <v>0</v>
      </c>
      <c r="AO6" s="20">
        <v>95</v>
      </c>
      <c r="AP6" s="20">
        <v>24</v>
      </c>
      <c r="AQ6" s="20">
        <v>4</v>
      </c>
      <c r="AR6" s="20">
        <v>5</v>
      </c>
      <c r="AS6" s="20">
        <v>15</v>
      </c>
      <c r="AT6" s="23">
        <v>0.26666666666666666</v>
      </c>
      <c r="AU6" s="21">
        <v>27</v>
      </c>
      <c r="AV6" s="36">
        <f>D6/$C6</f>
        <v>90.05263157894737</v>
      </c>
      <c r="AW6" s="36">
        <f>E6/$C6</f>
        <v>14.315789473684211</v>
      </c>
      <c r="AX6" s="36">
        <f>F6/$C6</f>
        <v>10.157894736842104</v>
      </c>
      <c r="AY6" s="36">
        <f>G6/$C6</f>
        <v>24.473684210526315</v>
      </c>
      <c r="AZ6" s="36">
        <f>H6/$C6</f>
        <v>0</v>
      </c>
      <c r="BA6" s="23">
        <f>I6</f>
        <v>0.76989247311827957</v>
      </c>
      <c r="BB6" s="23">
        <f>J6</f>
        <v>0.7279411764705882</v>
      </c>
      <c r="BC6" s="23">
        <f>K6</f>
        <v>0.82901554404145072</v>
      </c>
      <c r="BD6" s="36">
        <f>L6/$C6</f>
        <v>1.736842105263158</v>
      </c>
      <c r="BE6" s="36">
        <f>M6/$C6</f>
        <v>7.7894736842105265</v>
      </c>
      <c r="BF6" s="36">
        <f>N6/$C6</f>
        <v>16.94736842105263</v>
      </c>
      <c r="BG6" s="23">
        <f>O6</f>
        <v>0.31489361702127661</v>
      </c>
      <c r="BH6" s="36">
        <f>P6/$C6</f>
        <v>3.3157894736842106</v>
      </c>
      <c r="BI6" s="36">
        <f>Q6/$C6</f>
        <v>6.7368421052631575</v>
      </c>
      <c r="BJ6" s="36">
        <f>R6/$C6</f>
        <v>6.4736842105263159</v>
      </c>
      <c r="BK6" s="36">
        <f>S6/$C6</f>
        <v>0.26315789473684209</v>
      </c>
      <c r="BL6" s="36">
        <f>T6/$C6</f>
        <v>0.47368421052631576</v>
      </c>
      <c r="BM6" s="36">
        <f>U6/$C6</f>
        <v>0.57894736842105265</v>
      </c>
      <c r="BN6" s="36">
        <f>V6/$C6</f>
        <v>8.1578947368421044</v>
      </c>
      <c r="BO6" s="36">
        <f>W6/$C6</f>
        <v>6.9473684210526319</v>
      </c>
      <c r="BP6" s="36">
        <f>X6/$C6</f>
        <v>0.52631578947368418</v>
      </c>
      <c r="BQ6" s="36">
        <f>Y6/$C6</f>
        <v>0</v>
      </c>
      <c r="BR6" s="36">
        <f>Z6/$C6</f>
        <v>0</v>
      </c>
      <c r="BS6" s="23">
        <f>AA6</f>
        <v>0</v>
      </c>
      <c r="BT6" s="36">
        <f>AB6/$C6</f>
        <v>2.7894736842105261</v>
      </c>
      <c r="BU6" s="36">
        <f>AC6/$C6</f>
        <v>1.1578947368421053</v>
      </c>
      <c r="BV6" s="36">
        <f>AD6/$C6</f>
        <v>0.68421052631578949</v>
      </c>
      <c r="BW6" s="36">
        <f>AE6/$C6</f>
        <v>0.94736842105263153</v>
      </c>
      <c r="BX6" s="36">
        <f>AF6/$C6</f>
        <v>1.8421052631578947</v>
      </c>
      <c r="BY6" s="36">
        <f>AG6/$C6</f>
        <v>5.2631578947368418E-2</v>
      </c>
      <c r="BZ6" s="36">
        <f>AH6/$C6</f>
        <v>0.68421052631578949</v>
      </c>
      <c r="CA6" s="36">
        <f>AI6/$C6</f>
        <v>0.26315789473684209</v>
      </c>
      <c r="CB6" s="36">
        <f>AJ6/$C6</f>
        <v>0.84210526315789469</v>
      </c>
      <c r="CC6" s="36">
        <f>AK6/$C6</f>
        <v>1</v>
      </c>
      <c r="CD6" s="36">
        <f>AL6/$C6</f>
        <v>1.1052631578947369</v>
      </c>
      <c r="CE6" s="36">
        <f>AM6/$C6</f>
        <v>5.2631578947368418E-2</v>
      </c>
      <c r="CF6" s="36">
        <f>AN6/$C6</f>
        <v>0</v>
      </c>
      <c r="CG6" s="36">
        <f>AO6/$C6</f>
        <v>5</v>
      </c>
      <c r="CH6" s="36">
        <f>AP6/$C6</f>
        <v>1.263157894736842</v>
      </c>
      <c r="CI6" s="36">
        <f>AQ6/$C6</f>
        <v>0.21052631578947367</v>
      </c>
      <c r="CJ6" s="36">
        <f>AR6/$C6</f>
        <v>0.26315789473684209</v>
      </c>
      <c r="CK6" s="36">
        <f>AS6/$C6</f>
        <v>0.78947368421052633</v>
      </c>
      <c r="CL6" s="23">
        <f>AT6</f>
        <v>0.26666666666666666</v>
      </c>
      <c r="CM6" s="67">
        <f>AU6/$C6</f>
        <v>1.4210526315789473</v>
      </c>
    </row>
    <row r="7" spans="1:91" s="12" customFormat="1" ht="24" customHeight="1" x14ac:dyDescent="0.2">
      <c r="A7" s="19" t="s">
        <v>64</v>
      </c>
      <c r="B7" s="10" t="s">
        <v>122</v>
      </c>
      <c r="C7" s="10">
        <v>18</v>
      </c>
      <c r="D7" s="11">
        <v>1590</v>
      </c>
      <c r="E7" s="20">
        <v>218</v>
      </c>
      <c r="F7" s="20">
        <v>234</v>
      </c>
      <c r="G7" s="20">
        <v>452</v>
      </c>
      <c r="H7" s="39">
        <v>3</v>
      </c>
      <c r="I7" s="42">
        <v>0.73672566371681414</v>
      </c>
      <c r="J7" s="43">
        <v>0.66055045871559637</v>
      </c>
      <c r="K7" s="43">
        <v>0.80769230769230771</v>
      </c>
      <c r="L7" s="20">
        <v>31</v>
      </c>
      <c r="M7" s="20">
        <v>146</v>
      </c>
      <c r="N7" s="20">
        <v>310</v>
      </c>
      <c r="O7" s="23">
        <v>0.32017543859649122</v>
      </c>
      <c r="P7" s="20">
        <v>47</v>
      </c>
      <c r="Q7" s="20">
        <v>96</v>
      </c>
      <c r="R7" s="20">
        <v>90</v>
      </c>
      <c r="S7" s="20">
        <v>6</v>
      </c>
      <c r="T7" s="20">
        <v>11</v>
      </c>
      <c r="U7" s="20">
        <v>17</v>
      </c>
      <c r="V7" s="20">
        <v>181</v>
      </c>
      <c r="W7" s="20">
        <v>124</v>
      </c>
      <c r="X7" s="20">
        <v>14</v>
      </c>
      <c r="Y7" s="20">
        <v>0</v>
      </c>
      <c r="Z7" s="20">
        <v>0</v>
      </c>
      <c r="AA7" s="23">
        <v>0</v>
      </c>
      <c r="AB7" s="20">
        <v>44</v>
      </c>
      <c r="AC7" s="20">
        <v>21</v>
      </c>
      <c r="AD7" s="20">
        <v>5</v>
      </c>
      <c r="AE7" s="20">
        <v>18</v>
      </c>
      <c r="AF7" s="20">
        <v>30</v>
      </c>
      <c r="AG7" s="20">
        <v>4</v>
      </c>
      <c r="AH7" s="20">
        <v>15</v>
      </c>
      <c r="AI7" s="20">
        <v>4</v>
      </c>
      <c r="AJ7" s="20">
        <v>9</v>
      </c>
      <c r="AK7" s="20">
        <v>20</v>
      </c>
      <c r="AL7" s="20">
        <v>12</v>
      </c>
      <c r="AM7" s="20">
        <v>1</v>
      </c>
      <c r="AN7" s="20">
        <v>1</v>
      </c>
      <c r="AO7" s="20">
        <v>62</v>
      </c>
      <c r="AP7" s="20">
        <v>26</v>
      </c>
      <c r="AQ7" s="20">
        <v>11</v>
      </c>
      <c r="AR7" s="20">
        <v>10</v>
      </c>
      <c r="AS7" s="20">
        <v>27</v>
      </c>
      <c r="AT7" s="23">
        <v>0.40740740740740738</v>
      </c>
      <c r="AU7" s="21">
        <v>13</v>
      </c>
      <c r="AV7" s="36">
        <f>D7/$C7</f>
        <v>88.333333333333329</v>
      </c>
      <c r="AW7" s="68">
        <f>E7/$C7</f>
        <v>12.111111111111111</v>
      </c>
      <c r="AX7" s="68">
        <f>F7/$C7</f>
        <v>13</v>
      </c>
      <c r="AY7" s="68">
        <f>G7/$C7</f>
        <v>25.111111111111111</v>
      </c>
      <c r="AZ7" s="68">
        <f>H7/$C7</f>
        <v>0.16666666666666666</v>
      </c>
      <c r="BA7" s="23">
        <f>I7</f>
        <v>0.73672566371681414</v>
      </c>
      <c r="BB7" s="23">
        <f>J7</f>
        <v>0.66055045871559637</v>
      </c>
      <c r="BC7" s="23">
        <f>K7</f>
        <v>0.80769230769230771</v>
      </c>
      <c r="BD7" s="68">
        <f>L7/$C7</f>
        <v>1.7222222222222223</v>
      </c>
      <c r="BE7" s="68">
        <f>M7/$C7</f>
        <v>8.1111111111111107</v>
      </c>
      <c r="BF7" s="68">
        <f>N7/$C7</f>
        <v>17.222222222222221</v>
      </c>
      <c r="BG7" s="23">
        <f>O7</f>
        <v>0.32017543859649122</v>
      </c>
      <c r="BH7" s="68">
        <f>P7/$C7</f>
        <v>2.6111111111111112</v>
      </c>
      <c r="BI7" s="68">
        <f>Q7/$C7</f>
        <v>5.333333333333333</v>
      </c>
      <c r="BJ7" s="68">
        <f>R7/$C7</f>
        <v>5</v>
      </c>
      <c r="BK7" s="68">
        <f>S7/$C7</f>
        <v>0.33333333333333331</v>
      </c>
      <c r="BL7" s="68">
        <f>T7/$C7</f>
        <v>0.61111111111111116</v>
      </c>
      <c r="BM7" s="68">
        <f>U7/$C7</f>
        <v>0.94444444444444442</v>
      </c>
      <c r="BN7" s="68">
        <f>V7/$C7</f>
        <v>10.055555555555555</v>
      </c>
      <c r="BO7" s="68">
        <f>W7/$C7</f>
        <v>6.8888888888888893</v>
      </c>
      <c r="BP7" s="68">
        <f>X7/$C7</f>
        <v>0.77777777777777779</v>
      </c>
      <c r="BQ7" s="68">
        <f>Y7/$C7</f>
        <v>0</v>
      </c>
      <c r="BR7" s="68">
        <f>Z7/$C7</f>
        <v>0</v>
      </c>
      <c r="BS7" s="23">
        <f>AA7</f>
        <v>0</v>
      </c>
      <c r="BT7" s="68">
        <f>AB7/$C7</f>
        <v>2.4444444444444446</v>
      </c>
      <c r="BU7" s="68">
        <f>AC7/$C7</f>
        <v>1.1666666666666667</v>
      </c>
      <c r="BV7" s="68">
        <f>AD7/$C7</f>
        <v>0.27777777777777779</v>
      </c>
      <c r="BW7" s="68">
        <f>AE7/$C7</f>
        <v>1</v>
      </c>
      <c r="BX7" s="68">
        <f>AF7/$C7</f>
        <v>1.6666666666666667</v>
      </c>
      <c r="BY7" s="68">
        <f>AG7/$C7</f>
        <v>0.22222222222222221</v>
      </c>
      <c r="BZ7" s="68">
        <f>AH7/$C7</f>
        <v>0.83333333333333337</v>
      </c>
      <c r="CA7" s="68">
        <f>AI7/$C7</f>
        <v>0.22222222222222221</v>
      </c>
      <c r="CB7" s="68">
        <f>AJ7/$C7</f>
        <v>0.5</v>
      </c>
      <c r="CC7" s="68">
        <f>AK7/$C7</f>
        <v>1.1111111111111112</v>
      </c>
      <c r="CD7" s="68">
        <f>AL7/$C7</f>
        <v>0.66666666666666663</v>
      </c>
      <c r="CE7" s="68">
        <f>AM7/$C7</f>
        <v>5.5555555555555552E-2</v>
      </c>
      <c r="CF7" s="68">
        <f>AN7/$C7</f>
        <v>5.5555555555555552E-2</v>
      </c>
      <c r="CG7" s="68">
        <f>AO7/$C7</f>
        <v>3.4444444444444446</v>
      </c>
      <c r="CH7" s="68">
        <f>AP7/$C7</f>
        <v>1.4444444444444444</v>
      </c>
      <c r="CI7" s="68">
        <f>AQ7/$C7</f>
        <v>0.61111111111111116</v>
      </c>
      <c r="CJ7" s="68">
        <f>AR7/$C7</f>
        <v>0.55555555555555558</v>
      </c>
      <c r="CK7" s="68">
        <f>AS7/$C7</f>
        <v>1.5</v>
      </c>
      <c r="CL7" s="23">
        <f>AT7</f>
        <v>0.40740740740740738</v>
      </c>
      <c r="CM7" s="69">
        <f>AU7/$C7</f>
        <v>0.72222222222222221</v>
      </c>
    </row>
    <row r="8" spans="1:91" s="12" customFormat="1" ht="24" customHeight="1" x14ac:dyDescent="0.2">
      <c r="A8" s="19" t="s">
        <v>62</v>
      </c>
      <c r="B8" s="10" t="s">
        <v>74</v>
      </c>
      <c r="C8" s="10">
        <v>12</v>
      </c>
      <c r="D8" s="11">
        <v>1496</v>
      </c>
      <c r="E8" s="20">
        <v>222</v>
      </c>
      <c r="F8" s="20">
        <v>218</v>
      </c>
      <c r="G8" s="20">
        <v>440</v>
      </c>
      <c r="H8" s="39">
        <v>0</v>
      </c>
      <c r="I8" s="42">
        <v>0.7</v>
      </c>
      <c r="J8" s="43">
        <v>0.63063063063063063</v>
      </c>
      <c r="K8" s="43">
        <v>0.77064220183486243</v>
      </c>
      <c r="L8" s="20">
        <v>34</v>
      </c>
      <c r="M8" s="20">
        <v>164</v>
      </c>
      <c r="N8" s="20">
        <v>276</v>
      </c>
      <c r="O8" s="23">
        <v>0.37272727272727274</v>
      </c>
      <c r="P8" s="20">
        <v>43</v>
      </c>
      <c r="Q8" s="20">
        <v>98</v>
      </c>
      <c r="R8" s="20">
        <v>94</v>
      </c>
      <c r="S8" s="20">
        <v>4</v>
      </c>
      <c r="T8" s="20">
        <v>4</v>
      </c>
      <c r="U8" s="20">
        <v>8</v>
      </c>
      <c r="V8" s="20">
        <v>149</v>
      </c>
      <c r="W8" s="20">
        <v>149</v>
      </c>
      <c r="X8" s="20">
        <v>19</v>
      </c>
      <c r="Y8" s="20">
        <v>0</v>
      </c>
      <c r="Z8" s="20">
        <v>0</v>
      </c>
      <c r="AA8" s="23">
        <v>0</v>
      </c>
      <c r="AB8" s="20">
        <v>64</v>
      </c>
      <c r="AC8" s="20">
        <v>29</v>
      </c>
      <c r="AD8" s="20">
        <v>11</v>
      </c>
      <c r="AE8" s="20">
        <v>24</v>
      </c>
      <c r="AF8" s="20">
        <v>23</v>
      </c>
      <c r="AG8" s="20">
        <v>2</v>
      </c>
      <c r="AH8" s="20">
        <v>10</v>
      </c>
      <c r="AI8" s="20">
        <v>2</v>
      </c>
      <c r="AJ8" s="20">
        <v>8</v>
      </c>
      <c r="AK8" s="20">
        <v>14</v>
      </c>
      <c r="AL8" s="20">
        <v>7</v>
      </c>
      <c r="AM8" s="20">
        <v>1</v>
      </c>
      <c r="AN8" s="20">
        <v>0</v>
      </c>
      <c r="AO8" s="20">
        <v>63</v>
      </c>
      <c r="AP8" s="20">
        <v>24</v>
      </c>
      <c r="AQ8" s="20">
        <v>1</v>
      </c>
      <c r="AR8" s="20">
        <v>9</v>
      </c>
      <c r="AS8" s="20">
        <v>18</v>
      </c>
      <c r="AT8" s="23">
        <v>5.5555555555555552E-2</v>
      </c>
      <c r="AU8" s="21">
        <v>25</v>
      </c>
      <c r="AV8" s="36">
        <f>D8/$C8</f>
        <v>124.66666666666667</v>
      </c>
      <c r="AW8" s="36">
        <f>E8/$C8</f>
        <v>18.5</v>
      </c>
      <c r="AX8" s="36">
        <f>F8/$C8</f>
        <v>18.166666666666668</v>
      </c>
      <c r="AY8" s="36">
        <f>G8/$C8</f>
        <v>36.666666666666664</v>
      </c>
      <c r="AZ8" s="36">
        <f>H8/$C8</f>
        <v>0</v>
      </c>
      <c r="BA8" s="23">
        <f>I8</f>
        <v>0.7</v>
      </c>
      <c r="BB8" s="23">
        <f>J8</f>
        <v>0.63063063063063063</v>
      </c>
      <c r="BC8" s="23">
        <f>K8</f>
        <v>0.77064220183486243</v>
      </c>
      <c r="BD8" s="36">
        <f>L8/$C8</f>
        <v>2.8333333333333335</v>
      </c>
      <c r="BE8" s="36">
        <f>M8/$C8</f>
        <v>13.666666666666666</v>
      </c>
      <c r="BF8" s="36">
        <f>N8/$C8</f>
        <v>23</v>
      </c>
      <c r="BG8" s="23">
        <f>O8</f>
        <v>0.37272727272727274</v>
      </c>
      <c r="BH8" s="36">
        <f>P8/$C8</f>
        <v>3.5833333333333335</v>
      </c>
      <c r="BI8" s="36">
        <f>Q8/$C8</f>
        <v>8.1666666666666661</v>
      </c>
      <c r="BJ8" s="36">
        <f>R8/$C8</f>
        <v>7.833333333333333</v>
      </c>
      <c r="BK8" s="36">
        <f>S8/$C8</f>
        <v>0.33333333333333331</v>
      </c>
      <c r="BL8" s="36">
        <f>T8/$C8</f>
        <v>0.33333333333333331</v>
      </c>
      <c r="BM8" s="36">
        <f>U8/$C8</f>
        <v>0.66666666666666663</v>
      </c>
      <c r="BN8" s="36">
        <f>V8/$C8</f>
        <v>12.416666666666666</v>
      </c>
      <c r="BO8" s="36">
        <f>W8/$C8</f>
        <v>12.416666666666666</v>
      </c>
      <c r="BP8" s="36">
        <f>X8/$C8</f>
        <v>1.5833333333333333</v>
      </c>
      <c r="BQ8" s="36">
        <f>Y8/$C8</f>
        <v>0</v>
      </c>
      <c r="BR8" s="36">
        <f>Z8/$C8</f>
        <v>0</v>
      </c>
      <c r="BS8" s="23">
        <f>AA8</f>
        <v>0</v>
      </c>
      <c r="BT8" s="36">
        <f>AB8/$C8</f>
        <v>5.333333333333333</v>
      </c>
      <c r="BU8" s="36">
        <f>AC8/$C8</f>
        <v>2.4166666666666665</v>
      </c>
      <c r="BV8" s="36">
        <f>AD8/$C8</f>
        <v>0.91666666666666663</v>
      </c>
      <c r="BW8" s="36">
        <f>AE8/$C8</f>
        <v>2</v>
      </c>
      <c r="BX8" s="36">
        <f>AF8/$C8</f>
        <v>1.9166666666666667</v>
      </c>
      <c r="BY8" s="36">
        <f>AG8/$C8</f>
        <v>0.16666666666666666</v>
      </c>
      <c r="BZ8" s="36">
        <f>AH8/$C8</f>
        <v>0.83333333333333337</v>
      </c>
      <c r="CA8" s="36">
        <f>AI8/$C8</f>
        <v>0.16666666666666666</v>
      </c>
      <c r="CB8" s="36">
        <f>AJ8/$C8</f>
        <v>0.66666666666666663</v>
      </c>
      <c r="CC8" s="36">
        <f>AK8/$C8</f>
        <v>1.1666666666666667</v>
      </c>
      <c r="CD8" s="36">
        <f>AL8/$C8</f>
        <v>0.58333333333333337</v>
      </c>
      <c r="CE8" s="36">
        <f>AM8/$C8</f>
        <v>8.3333333333333329E-2</v>
      </c>
      <c r="CF8" s="36">
        <f>AN8/$C8</f>
        <v>0</v>
      </c>
      <c r="CG8" s="36">
        <f>AO8/$C8</f>
        <v>5.25</v>
      </c>
      <c r="CH8" s="36">
        <f>AP8/$C8</f>
        <v>2</v>
      </c>
      <c r="CI8" s="36">
        <f>AQ8/$C8</f>
        <v>8.3333333333333329E-2</v>
      </c>
      <c r="CJ8" s="36">
        <f>AR8/$C8</f>
        <v>0.75</v>
      </c>
      <c r="CK8" s="36">
        <f>AS8/$C8</f>
        <v>1.5</v>
      </c>
      <c r="CL8" s="23">
        <f>AT8</f>
        <v>5.5555555555555552E-2</v>
      </c>
      <c r="CM8" s="67">
        <f>AU8/$C8</f>
        <v>2.0833333333333335</v>
      </c>
    </row>
    <row r="9" spans="1:91" s="12" customFormat="1" ht="24" customHeight="1" x14ac:dyDescent="0.2">
      <c r="A9" s="19" t="s">
        <v>75</v>
      </c>
      <c r="B9" s="10" t="s">
        <v>369</v>
      </c>
      <c r="C9" s="10">
        <v>13</v>
      </c>
      <c r="D9" s="11">
        <v>1719</v>
      </c>
      <c r="E9" s="20">
        <v>320</v>
      </c>
      <c r="F9" s="20">
        <v>120</v>
      </c>
      <c r="G9" s="20">
        <v>440</v>
      </c>
      <c r="H9" s="39">
        <v>0</v>
      </c>
      <c r="I9" s="42">
        <v>0.67500000000000004</v>
      </c>
      <c r="J9" s="43">
        <v>0.65625</v>
      </c>
      <c r="K9" s="43">
        <v>0.72499999999999998</v>
      </c>
      <c r="L9" s="20">
        <v>50</v>
      </c>
      <c r="M9" s="20">
        <v>195</v>
      </c>
      <c r="N9" s="20">
        <v>247</v>
      </c>
      <c r="O9" s="23">
        <v>0.44117647058823528</v>
      </c>
      <c r="P9" s="20">
        <v>59</v>
      </c>
      <c r="Q9" s="20">
        <v>99</v>
      </c>
      <c r="R9" s="20">
        <v>94</v>
      </c>
      <c r="S9" s="20">
        <v>5</v>
      </c>
      <c r="T9" s="20">
        <v>10</v>
      </c>
      <c r="U9" s="20">
        <v>5</v>
      </c>
      <c r="V9" s="20">
        <v>119</v>
      </c>
      <c r="W9" s="20">
        <v>166</v>
      </c>
      <c r="X9" s="20">
        <v>13</v>
      </c>
      <c r="Y9" s="20">
        <v>0</v>
      </c>
      <c r="Z9" s="20">
        <v>0</v>
      </c>
      <c r="AA9" s="23">
        <v>0</v>
      </c>
      <c r="AB9" s="20">
        <v>82</v>
      </c>
      <c r="AC9" s="20">
        <v>37</v>
      </c>
      <c r="AD9" s="20">
        <v>16</v>
      </c>
      <c r="AE9" s="20">
        <v>29</v>
      </c>
      <c r="AF9" s="20">
        <v>35</v>
      </c>
      <c r="AG9" s="20">
        <v>5</v>
      </c>
      <c r="AH9" s="20">
        <v>14</v>
      </c>
      <c r="AI9" s="20">
        <v>3</v>
      </c>
      <c r="AJ9" s="20">
        <v>1</v>
      </c>
      <c r="AK9" s="20">
        <v>27</v>
      </c>
      <c r="AL9" s="20">
        <v>3</v>
      </c>
      <c r="AM9" s="20">
        <v>2</v>
      </c>
      <c r="AN9" s="20">
        <v>0</v>
      </c>
      <c r="AO9" s="20">
        <v>73</v>
      </c>
      <c r="AP9" s="20">
        <v>41</v>
      </c>
      <c r="AQ9" s="20">
        <v>9</v>
      </c>
      <c r="AR9" s="20">
        <v>10</v>
      </c>
      <c r="AS9" s="20">
        <v>21</v>
      </c>
      <c r="AT9" s="23">
        <v>0.42857142857142855</v>
      </c>
      <c r="AU9" s="21">
        <v>12</v>
      </c>
      <c r="AV9" s="36">
        <f>D9/$C9</f>
        <v>132.23076923076923</v>
      </c>
      <c r="AW9" s="36">
        <f>E9/$C9</f>
        <v>24.615384615384617</v>
      </c>
      <c r="AX9" s="36">
        <f>F9/$C9</f>
        <v>9.2307692307692299</v>
      </c>
      <c r="AY9" s="36">
        <f>G9/$C9</f>
        <v>33.846153846153847</v>
      </c>
      <c r="AZ9" s="36">
        <f>H9/$C9</f>
        <v>0</v>
      </c>
      <c r="BA9" s="23">
        <f>I9</f>
        <v>0.67500000000000004</v>
      </c>
      <c r="BB9" s="23">
        <f>J9</f>
        <v>0.65625</v>
      </c>
      <c r="BC9" s="23">
        <f>K9</f>
        <v>0.72499999999999998</v>
      </c>
      <c r="BD9" s="36">
        <f>L9/$C9</f>
        <v>3.8461538461538463</v>
      </c>
      <c r="BE9" s="36">
        <f>M9/$C9</f>
        <v>15</v>
      </c>
      <c r="BF9" s="36">
        <f>N9/$C9</f>
        <v>19</v>
      </c>
      <c r="BG9" s="23">
        <f>O9</f>
        <v>0.44117647058823528</v>
      </c>
      <c r="BH9" s="36">
        <f>P9/$C9</f>
        <v>4.5384615384615383</v>
      </c>
      <c r="BI9" s="36">
        <f>Q9/$C9</f>
        <v>7.615384615384615</v>
      </c>
      <c r="BJ9" s="36">
        <f>R9/$C9</f>
        <v>7.2307692307692308</v>
      </c>
      <c r="BK9" s="36">
        <f>S9/$C9</f>
        <v>0.38461538461538464</v>
      </c>
      <c r="BL9" s="36">
        <f>T9/$C9</f>
        <v>0.76923076923076927</v>
      </c>
      <c r="BM9" s="36">
        <f>U9/$C9</f>
        <v>0.38461538461538464</v>
      </c>
      <c r="BN9" s="36">
        <f>V9/$C9</f>
        <v>9.1538461538461533</v>
      </c>
      <c r="BO9" s="36">
        <f>W9/$C9</f>
        <v>12.76923076923077</v>
      </c>
      <c r="BP9" s="36">
        <f>X9/$C9</f>
        <v>1</v>
      </c>
      <c r="BQ9" s="36">
        <f>Y9/$C9</f>
        <v>0</v>
      </c>
      <c r="BR9" s="36">
        <f>Z9/$C9</f>
        <v>0</v>
      </c>
      <c r="BS9" s="23">
        <f>AA9</f>
        <v>0</v>
      </c>
      <c r="BT9" s="36">
        <f>AB9/$C9</f>
        <v>6.3076923076923075</v>
      </c>
      <c r="BU9" s="36">
        <f>AC9/$C9</f>
        <v>2.8461538461538463</v>
      </c>
      <c r="BV9" s="36">
        <f>AD9/$C9</f>
        <v>1.2307692307692308</v>
      </c>
      <c r="BW9" s="36">
        <f>AE9/$C9</f>
        <v>2.2307692307692308</v>
      </c>
      <c r="BX9" s="36">
        <f>AF9/$C9</f>
        <v>2.6923076923076925</v>
      </c>
      <c r="BY9" s="36">
        <f>AG9/$C9</f>
        <v>0.38461538461538464</v>
      </c>
      <c r="BZ9" s="36">
        <f>AH9/$C9</f>
        <v>1.0769230769230769</v>
      </c>
      <c r="CA9" s="36">
        <f>AI9/$C9</f>
        <v>0.23076923076923078</v>
      </c>
      <c r="CB9" s="36">
        <f>AJ9/$C9</f>
        <v>7.6923076923076927E-2</v>
      </c>
      <c r="CC9" s="36">
        <f>AK9/$C9</f>
        <v>2.0769230769230771</v>
      </c>
      <c r="CD9" s="36">
        <f>AL9/$C9</f>
        <v>0.23076923076923078</v>
      </c>
      <c r="CE9" s="36">
        <f>AM9/$C9</f>
        <v>0.15384615384615385</v>
      </c>
      <c r="CF9" s="36">
        <f>AN9/$C9</f>
        <v>0</v>
      </c>
      <c r="CG9" s="36">
        <f>AO9/$C9</f>
        <v>5.615384615384615</v>
      </c>
      <c r="CH9" s="36">
        <f>AP9/$C9</f>
        <v>3.1538461538461537</v>
      </c>
      <c r="CI9" s="36">
        <f>AQ9/$C9</f>
        <v>0.69230769230769229</v>
      </c>
      <c r="CJ9" s="36">
        <f>AR9/$C9</f>
        <v>0.76923076923076927</v>
      </c>
      <c r="CK9" s="36">
        <f>AS9/$C9</f>
        <v>1.6153846153846154</v>
      </c>
      <c r="CL9" s="23">
        <f>AT9</f>
        <v>0.42857142857142855</v>
      </c>
      <c r="CM9" s="67">
        <f>AU9/$C9</f>
        <v>0.92307692307692313</v>
      </c>
    </row>
    <row r="10" spans="1:91" s="12" customFormat="1" ht="24" customHeight="1" x14ac:dyDescent="0.2">
      <c r="A10" s="19" t="s">
        <v>71</v>
      </c>
      <c r="B10" s="10" t="s">
        <v>115</v>
      </c>
      <c r="C10" s="10">
        <v>17</v>
      </c>
      <c r="D10" s="11">
        <v>1757</v>
      </c>
      <c r="E10" s="20">
        <v>302</v>
      </c>
      <c r="F10" s="20">
        <v>114</v>
      </c>
      <c r="G10" s="20">
        <v>416</v>
      </c>
      <c r="H10" s="39">
        <v>0</v>
      </c>
      <c r="I10" s="42">
        <v>0.63942307692307687</v>
      </c>
      <c r="J10" s="43">
        <v>0.58278145695364236</v>
      </c>
      <c r="K10" s="43">
        <v>0.78947368421052633</v>
      </c>
      <c r="L10" s="20">
        <v>38</v>
      </c>
      <c r="M10" s="20">
        <v>209</v>
      </c>
      <c r="N10" s="20">
        <v>203</v>
      </c>
      <c r="O10" s="23">
        <v>0.50728155339805825</v>
      </c>
      <c r="P10" s="20">
        <v>49</v>
      </c>
      <c r="Q10" s="20">
        <v>80</v>
      </c>
      <c r="R10" s="20">
        <v>79</v>
      </c>
      <c r="S10" s="20">
        <v>1</v>
      </c>
      <c r="T10" s="20">
        <v>9</v>
      </c>
      <c r="U10" s="20">
        <v>5</v>
      </c>
      <c r="V10" s="20">
        <v>88</v>
      </c>
      <c r="W10" s="20">
        <v>187</v>
      </c>
      <c r="X10" s="20">
        <v>22</v>
      </c>
      <c r="Y10" s="20">
        <v>0</v>
      </c>
      <c r="Z10" s="20">
        <v>0</v>
      </c>
      <c r="AA10" s="23">
        <v>0</v>
      </c>
      <c r="AB10" s="20">
        <v>108</v>
      </c>
      <c r="AC10" s="20">
        <v>47</v>
      </c>
      <c r="AD10" s="20">
        <v>24</v>
      </c>
      <c r="AE10" s="20">
        <v>37</v>
      </c>
      <c r="AF10" s="20">
        <v>74</v>
      </c>
      <c r="AG10" s="20">
        <v>7</v>
      </c>
      <c r="AH10" s="20">
        <v>21</v>
      </c>
      <c r="AI10" s="20">
        <v>2</v>
      </c>
      <c r="AJ10" s="20">
        <v>11</v>
      </c>
      <c r="AK10" s="20">
        <v>33</v>
      </c>
      <c r="AL10" s="20">
        <v>9</v>
      </c>
      <c r="AM10" s="20">
        <v>2</v>
      </c>
      <c r="AN10" s="20">
        <v>3</v>
      </c>
      <c r="AO10" s="20">
        <v>126</v>
      </c>
      <c r="AP10" s="20">
        <v>16</v>
      </c>
      <c r="AQ10" s="20">
        <v>12</v>
      </c>
      <c r="AR10" s="20">
        <v>9</v>
      </c>
      <c r="AS10" s="20">
        <v>28</v>
      </c>
      <c r="AT10" s="23">
        <v>0.42857142857142855</v>
      </c>
      <c r="AU10" s="21">
        <v>42</v>
      </c>
      <c r="AV10" s="36">
        <f>D10/$C10</f>
        <v>103.35294117647059</v>
      </c>
      <c r="AW10" s="68">
        <f>E10/$C10</f>
        <v>17.764705882352942</v>
      </c>
      <c r="AX10" s="68">
        <f>F10/$C10</f>
        <v>6.7058823529411766</v>
      </c>
      <c r="AY10" s="68">
        <f>G10/$C10</f>
        <v>24.470588235294116</v>
      </c>
      <c r="AZ10" s="68">
        <f>H10/$C10</f>
        <v>0</v>
      </c>
      <c r="BA10" s="23">
        <f>I10</f>
        <v>0.63942307692307687</v>
      </c>
      <c r="BB10" s="23">
        <f>J10</f>
        <v>0.58278145695364236</v>
      </c>
      <c r="BC10" s="23">
        <f>K10</f>
        <v>0.78947368421052633</v>
      </c>
      <c r="BD10" s="68">
        <f>L10/$C10</f>
        <v>2.2352941176470589</v>
      </c>
      <c r="BE10" s="68">
        <f>M10/$C10</f>
        <v>12.294117647058824</v>
      </c>
      <c r="BF10" s="68">
        <f>N10/$C10</f>
        <v>11.941176470588236</v>
      </c>
      <c r="BG10" s="23">
        <f>O10</f>
        <v>0.50728155339805825</v>
      </c>
      <c r="BH10" s="68">
        <f>P10/$C10</f>
        <v>2.8823529411764706</v>
      </c>
      <c r="BI10" s="68">
        <f>Q10/$C10</f>
        <v>4.7058823529411766</v>
      </c>
      <c r="BJ10" s="68">
        <f>R10/$C10</f>
        <v>4.6470588235294121</v>
      </c>
      <c r="BK10" s="68">
        <f>S10/$C10</f>
        <v>5.8823529411764705E-2</v>
      </c>
      <c r="BL10" s="68">
        <f>T10/$C10</f>
        <v>0.52941176470588236</v>
      </c>
      <c r="BM10" s="68">
        <f>U10/$C10</f>
        <v>0.29411764705882354</v>
      </c>
      <c r="BN10" s="68">
        <f>V10/$C10</f>
        <v>5.1764705882352944</v>
      </c>
      <c r="BO10" s="68">
        <f>W10/$C10</f>
        <v>11</v>
      </c>
      <c r="BP10" s="68">
        <f>X10/$C10</f>
        <v>1.2941176470588236</v>
      </c>
      <c r="BQ10" s="68">
        <f>Y10/$C10</f>
        <v>0</v>
      </c>
      <c r="BR10" s="68">
        <f>Z10/$C10</f>
        <v>0</v>
      </c>
      <c r="BS10" s="23">
        <f>AA10</f>
        <v>0</v>
      </c>
      <c r="BT10" s="68">
        <f>AB10/$C10</f>
        <v>6.3529411764705879</v>
      </c>
      <c r="BU10" s="68">
        <f>AC10/$C10</f>
        <v>2.7647058823529411</v>
      </c>
      <c r="BV10" s="68">
        <f>AD10/$C10</f>
        <v>1.411764705882353</v>
      </c>
      <c r="BW10" s="68">
        <f>AE10/$C10</f>
        <v>2.1764705882352939</v>
      </c>
      <c r="BX10" s="68">
        <f>AF10/$C10</f>
        <v>4.3529411764705879</v>
      </c>
      <c r="BY10" s="68">
        <f>AG10/$C10</f>
        <v>0.41176470588235292</v>
      </c>
      <c r="BZ10" s="68">
        <f>AH10/$C10</f>
        <v>1.2352941176470589</v>
      </c>
      <c r="CA10" s="68">
        <f>AI10/$C10</f>
        <v>0.11764705882352941</v>
      </c>
      <c r="CB10" s="68">
        <f>AJ10/$C10</f>
        <v>0.6470588235294118</v>
      </c>
      <c r="CC10" s="68">
        <f>AK10/$C10</f>
        <v>1.9411764705882353</v>
      </c>
      <c r="CD10" s="68">
        <f>AL10/$C10</f>
        <v>0.52941176470588236</v>
      </c>
      <c r="CE10" s="68">
        <f>AM10/$C10</f>
        <v>0.11764705882352941</v>
      </c>
      <c r="CF10" s="68">
        <f>AN10/$C10</f>
        <v>0.17647058823529413</v>
      </c>
      <c r="CG10" s="68">
        <f>AO10/$C10</f>
        <v>7.4117647058823533</v>
      </c>
      <c r="CH10" s="68">
        <f>AP10/$C10</f>
        <v>0.94117647058823528</v>
      </c>
      <c r="CI10" s="68">
        <f>AQ10/$C10</f>
        <v>0.70588235294117652</v>
      </c>
      <c r="CJ10" s="68">
        <f>AR10/$C10</f>
        <v>0.52941176470588236</v>
      </c>
      <c r="CK10" s="68">
        <f>AS10/$C10</f>
        <v>1.6470588235294117</v>
      </c>
      <c r="CL10" s="23">
        <f>AT10</f>
        <v>0.42857142857142855</v>
      </c>
      <c r="CM10" s="69">
        <f>AU10/$C10</f>
        <v>2.4705882352941178</v>
      </c>
    </row>
    <row r="11" spans="1:91" s="12" customFormat="1" ht="24" customHeight="1" x14ac:dyDescent="0.2">
      <c r="A11" s="19" t="s">
        <v>128</v>
      </c>
      <c r="B11" s="10" t="s">
        <v>130</v>
      </c>
      <c r="C11" s="10">
        <v>19</v>
      </c>
      <c r="D11" s="11">
        <v>1743</v>
      </c>
      <c r="E11" s="20">
        <v>240</v>
      </c>
      <c r="F11" s="20">
        <v>168</v>
      </c>
      <c r="G11" s="20">
        <v>408</v>
      </c>
      <c r="H11" s="39">
        <v>0</v>
      </c>
      <c r="I11" s="42">
        <v>0.69362745098039214</v>
      </c>
      <c r="J11" s="43">
        <v>0.64583333333333337</v>
      </c>
      <c r="K11" s="43">
        <v>0.76190476190476186</v>
      </c>
      <c r="L11" s="20">
        <v>25</v>
      </c>
      <c r="M11" s="20">
        <v>189</v>
      </c>
      <c r="N11" s="20">
        <v>217</v>
      </c>
      <c r="O11" s="23">
        <v>0.46551724137931033</v>
      </c>
      <c r="P11" s="20">
        <v>45</v>
      </c>
      <c r="Q11" s="20">
        <v>84</v>
      </c>
      <c r="R11" s="20">
        <v>79</v>
      </c>
      <c r="S11" s="20">
        <v>5</v>
      </c>
      <c r="T11" s="20">
        <v>4</v>
      </c>
      <c r="U11" s="20">
        <v>18</v>
      </c>
      <c r="V11" s="20">
        <v>105</v>
      </c>
      <c r="W11" s="20">
        <v>158</v>
      </c>
      <c r="X11" s="20">
        <v>47</v>
      </c>
      <c r="Y11" s="20">
        <v>0</v>
      </c>
      <c r="Z11" s="20">
        <v>0</v>
      </c>
      <c r="AA11" s="23">
        <v>0</v>
      </c>
      <c r="AB11" s="20">
        <v>69</v>
      </c>
      <c r="AC11" s="20">
        <v>27</v>
      </c>
      <c r="AD11" s="20">
        <v>16</v>
      </c>
      <c r="AE11" s="20">
        <v>26</v>
      </c>
      <c r="AF11" s="20">
        <v>74</v>
      </c>
      <c r="AG11" s="20">
        <v>16</v>
      </c>
      <c r="AH11" s="20">
        <v>10</v>
      </c>
      <c r="AI11" s="20">
        <v>3</v>
      </c>
      <c r="AJ11" s="20">
        <v>1</v>
      </c>
      <c r="AK11" s="20">
        <v>33</v>
      </c>
      <c r="AL11" s="20">
        <v>13</v>
      </c>
      <c r="AM11" s="20">
        <v>4</v>
      </c>
      <c r="AN11" s="20">
        <v>2</v>
      </c>
      <c r="AO11" s="20">
        <v>89</v>
      </c>
      <c r="AP11" s="20">
        <v>19</v>
      </c>
      <c r="AQ11" s="20">
        <v>21</v>
      </c>
      <c r="AR11" s="20">
        <v>19</v>
      </c>
      <c r="AS11" s="20">
        <v>45</v>
      </c>
      <c r="AT11" s="23">
        <v>0.46666666666666667</v>
      </c>
      <c r="AU11" s="21">
        <v>33</v>
      </c>
      <c r="AV11" s="36">
        <f>D11/$C11</f>
        <v>91.736842105263165</v>
      </c>
      <c r="AW11" s="68">
        <f>E11/$C11</f>
        <v>12.631578947368421</v>
      </c>
      <c r="AX11" s="68">
        <f>F11/$C11</f>
        <v>8.8421052631578956</v>
      </c>
      <c r="AY11" s="68">
        <f>G11/$C11</f>
        <v>21.473684210526315</v>
      </c>
      <c r="AZ11" s="68">
        <f>H11/$C11</f>
        <v>0</v>
      </c>
      <c r="BA11" s="23">
        <f>I11</f>
        <v>0.69362745098039214</v>
      </c>
      <c r="BB11" s="23">
        <f>J11</f>
        <v>0.64583333333333337</v>
      </c>
      <c r="BC11" s="23">
        <f>K11</f>
        <v>0.76190476190476186</v>
      </c>
      <c r="BD11" s="68">
        <f>L11/$C11</f>
        <v>1.3157894736842106</v>
      </c>
      <c r="BE11" s="68">
        <f>M11/$C11</f>
        <v>9.9473684210526319</v>
      </c>
      <c r="BF11" s="68">
        <f>N11/$C11</f>
        <v>11.421052631578947</v>
      </c>
      <c r="BG11" s="23">
        <f>O11</f>
        <v>0.46551724137931033</v>
      </c>
      <c r="BH11" s="68">
        <f>P11/$C11</f>
        <v>2.3684210526315788</v>
      </c>
      <c r="BI11" s="68">
        <f>Q11/$C11</f>
        <v>4.4210526315789478</v>
      </c>
      <c r="BJ11" s="68">
        <f>R11/$C11</f>
        <v>4.1578947368421053</v>
      </c>
      <c r="BK11" s="68">
        <f>S11/$C11</f>
        <v>0.26315789473684209</v>
      </c>
      <c r="BL11" s="68">
        <f>T11/$C11</f>
        <v>0.21052631578947367</v>
      </c>
      <c r="BM11" s="68">
        <f>U11/$C11</f>
        <v>0.94736842105263153</v>
      </c>
      <c r="BN11" s="68">
        <f>V11/$C11</f>
        <v>5.5263157894736841</v>
      </c>
      <c r="BO11" s="68">
        <f>W11/$C11</f>
        <v>8.3157894736842106</v>
      </c>
      <c r="BP11" s="68">
        <f>X11/$C11</f>
        <v>2.4736842105263159</v>
      </c>
      <c r="BQ11" s="68">
        <f>Y11/$C11</f>
        <v>0</v>
      </c>
      <c r="BR11" s="68">
        <f>Z11/$C11</f>
        <v>0</v>
      </c>
      <c r="BS11" s="23">
        <f>AA11</f>
        <v>0</v>
      </c>
      <c r="BT11" s="68">
        <f>AB11/$C11</f>
        <v>3.6315789473684212</v>
      </c>
      <c r="BU11" s="68">
        <f>AC11/$C11</f>
        <v>1.4210526315789473</v>
      </c>
      <c r="BV11" s="68">
        <f>AD11/$C11</f>
        <v>0.84210526315789469</v>
      </c>
      <c r="BW11" s="68">
        <f>AE11/$C11</f>
        <v>1.368421052631579</v>
      </c>
      <c r="BX11" s="68">
        <f>AF11/$C11</f>
        <v>3.8947368421052633</v>
      </c>
      <c r="BY11" s="68">
        <f>AG11/$C11</f>
        <v>0.84210526315789469</v>
      </c>
      <c r="BZ11" s="68">
        <f>AH11/$C11</f>
        <v>0.52631578947368418</v>
      </c>
      <c r="CA11" s="68">
        <f>AI11/$C11</f>
        <v>0.15789473684210525</v>
      </c>
      <c r="CB11" s="68">
        <f>AJ11/$C11</f>
        <v>5.2631578947368418E-2</v>
      </c>
      <c r="CC11" s="68">
        <f>AK11/$C11</f>
        <v>1.736842105263158</v>
      </c>
      <c r="CD11" s="68">
        <f>AL11/$C11</f>
        <v>0.68421052631578949</v>
      </c>
      <c r="CE11" s="68">
        <f>AM11/$C11</f>
        <v>0.21052631578947367</v>
      </c>
      <c r="CF11" s="68">
        <f>AN11/$C11</f>
        <v>0.10526315789473684</v>
      </c>
      <c r="CG11" s="68">
        <f>AO11/$C11</f>
        <v>4.6842105263157894</v>
      </c>
      <c r="CH11" s="68">
        <f>AP11/$C11</f>
        <v>1</v>
      </c>
      <c r="CI11" s="68">
        <f>AQ11/$C11</f>
        <v>1.1052631578947369</v>
      </c>
      <c r="CJ11" s="68">
        <f>AR11/$C11</f>
        <v>1</v>
      </c>
      <c r="CK11" s="68">
        <f>AS11/$C11</f>
        <v>2.3684210526315788</v>
      </c>
      <c r="CL11" s="23">
        <f>AT11</f>
        <v>0.46666666666666667</v>
      </c>
      <c r="CM11" s="69">
        <f>AU11/$C11</f>
        <v>1.736842105263158</v>
      </c>
    </row>
    <row r="12" spans="1:91" s="12" customFormat="1" ht="24" customHeight="1" x14ac:dyDescent="0.2">
      <c r="A12" s="19" t="s">
        <v>64</v>
      </c>
      <c r="B12" s="10" t="s">
        <v>221</v>
      </c>
      <c r="C12" s="10">
        <v>16</v>
      </c>
      <c r="D12" s="11">
        <v>1426</v>
      </c>
      <c r="E12" s="20">
        <v>190</v>
      </c>
      <c r="F12" s="20">
        <v>202</v>
      </c>
      <c r="G12" s="20">
        <v>392</v>
      </c>
      <c r="H12" s="39">
        <v>0</v>
      </c>
      <c r="I12" s="42">
        <v>0.77040816326530615</v>
      </c>
      <c r="J12" s="43">
        <v>0.74210526315789471</v>
      </c>
      <c r="K12" s="43">
        <v>0.79702970297029707</v>
      </c>
      <c r="L12" s="20">
        <v>24</v>
      </c>
      <c r="M12" s="20">
        <v>150</v>
      </c>
      <c r="N12" s="20">
        <v>239</v>
      </c>
      <c r="O12" s="23">
        <v>0.38560411311053983</v>
      </c>
      <c r="P12" s="20">
        <v>37</v>
      </c>
      <c r="Q12" s="20">
        <v>81</v>
      </c>
      <c r="R12" s="20">
        <v>78</v>
      </c>
      <c r="S12" s="20">
        <v>3</v>
      </c>
      <c r="T12" s="20">
        <v>3</v>
      </c>
      <c r="U12" s="20">
        <v>5</v>
      </c>
      <c r="V12" s="20">
        <v>146</v>
      </c>
      <c r="W12" s="20">
        <v>137</v>
      </c>
      <c r="X12" s="20">
        <v>18</v>
      </c>
      <c r="Y12" s="20">
        <v>0</v>
      </c>
      <c r="Z12" s="20">
        <v>0</v>
      </c>
      <c r="AA12" s="23">
        <v>0</v>
      </c>
      <c r="AB12" s="20">
        <v>57</v>
      </c>
      <c r="AC12" s="20">
        <v>22</v>
      </c>
      <c r="AD12" s="20">
        <v>11</v>
      </c>
      <c r="AE12" s="20">
        <v>24</v>
      </c>
      <c r="AF12" s="20">
        <v>50</v>
      </c>
      <c r="AG12" s="20">
        <v>4</v>
      </c>
      <c r="AH12" s="20">
        <v>12</v>
      </c>
      <c r="AI12" s="20">
        <v>3</v>
      </c>
      <c r="AJ12" s="20">
        <v>3</v>
      </c>
      <c r="AK12" s="20">
        <v>14</v>
      </c>
      <c r="AL12" s="20">
        <v>21</v>
      </c>
      <c r="AM12" s="20">
        <v>0</v>
      </c>
      <c r="AN12" s="20">
        <v>0</v>
      </c>
      <c r="AO12" s="20">
        <v>61</v>
      </c>
      <c r="AP12" s="20">
        <v>27</v>
      </c>
      <c r="AQ12" s="20">
        <v>9</v>
      </c>
      <c r="AR12" s="20">
        <v>4</v>
      </c>
      <c r="AS12" s="20">
        <v>14</v>
      </c>
      <c r="AT12" s="23">
        <v>0.6428571428571429</v>
      </c>
      <c r="AU12" s="21">
        <v>21</v>
      </c>
      <c r="AV12" s="36">
        <f>D12/$C12</f>
        <v>89.125</v>
      </c>
      <c r="AW12" s="68">
        <f>E12/$C12</f>
        <v>11.875</v>
      </c>
      <c r="AX12" s="68">
        <f>F12/$C12</f>
        <v>12.625</v>
      </c>
      <c r="AY12" s="68">
        <f>G12/$C12</f>
        <v>24.5</v>
      </c>
      <c r="AZ12" s="68">
        <f>H12/$C12</f>
        <v>0</v>
      </c>
      <c r="BA12" s="23">
        <f>I12</f>
        <v>0.77040816326530615</v>
      </c>
      <c r="BB12" s="23">
        <f>J12</f>
        <v>0.74210526315789471</v>
      </c>
      <c r="BC12" s="23">
        <f>K12</f>
        <v>0.79702970297029707</v>
      </c>
      <c r="BD12" s="68">
        <f>L12/$C12</f>
        <v>1.5</v>
      </c>
      <c r="BE12" s="68">
        <f>M12/$C12</f>
        <v>9.375</v>
      </c>
      <c r="BF12" s="68">
        <f>N12/$C12</f>
        <v>14.9375</v>
      </c>
      <c r="BG12" s="23">
        <f>O12</f>
        <v>0.38560411311053983</v>
      </c>
      <c r="BH12" s="68">
        <f>P12/$C12</f>
        <v>2.3125</v>
      </c>
      <c r="BI12" s="68">
        <f>Q12/$C12</f>
        <v>5.0625</v>
      </c>
      <c r="BJ12" s="68">
        <f>R12/$C12</f>
        <v>4.875</v>
      </c>
      <c r="BK12" s="68">
        <f>S12/$C12</f>
        <v>0.1875</v>
      </c>
      <c r="BL12" s="68">
        <f>T12/$C12</f>
        <v>0.1875</v>
      </c>
      <c r="BM12" s="68">
        <f>U12/$C12</f>
        <v>0.3125</v>
      </c>
      <c r="BN12" s="68">
        <f>V12/$C12</f>
        <v>9.125</v>
      </c>
      <c r="BO12" s="68">
        <f>W12/$C12</f>
        <v>8.5625</v>
      </c>
      <c r="BP12" s="68">
        <f>X12/$C12</f>
        <v>1.125</v>
      </c>
      <c r="BQ12" s="68">
        <f>Y12/$C12</f>
        <v>0</v>
      </c>
      <c r="BR12" s="68">
        <f>Z12/$C12</f>
        <v>0</v>
      </c>
      <c r="BS12" s="23">
        <f>AA12</f>
        <v>0</v>
      </c>
      <c r="BT12" s="68">
        <f>AB12/$C12</f>
        <v>3.5625</v>
      </c>
      <c r="BU12" s="68">
        <f>AC12/$C12</f>
        <v>1.375</v>
      </c>
      <c r="BV12" s="68">
        <f>AD12/$C12</f>
        <v>0.6875</v>
      </c>
      <c r="BW12" s="68">
        <f>AE12/$C12</f>
        <v>1.5</v>
      </c>
      <c r="BX12" s="68">
        <f>AF12/$C12</f>
        <v>3.125</v>
      </c>
      <c r="BY12" s="68">
        <f>AG12/$C12</f>
        <v>0.25</v>
      </c>
      <c r="BZ12" s="68">
        <f>AH12/$C12</f>
        <v>0.75</v>
      </c>
      <c r="CA12" s="68">
        <f>AI12/$C12</f>
        <v>0.1875</v>
      </c>
      <c r="CB12" s="68">
        <f>AJ12/$C12</f>
        <v>0.1875</v>
      </c>
      <c r="CC12" s="68">
        <f>AK12/$C12</f>
        <v>0.875</v>
      </c>
      <c r="CD12" s="68">
        <f>AL12/$C12</f>
        <v>1.3125</v>
      </c>
      <c r="CE12" s="68">
        <f>AM12/$C12</f>
        <v>0</v>
      </c>
      <c r="CF12" s="68">
        <f>AN12/$C12</f>
        <v>0</v>
      </c>
      <c r="CG12" s="68">
        <f>AO12/$C12</f>
        <v>3.8125</v>
      </c>
      <c r="CH12" s="68">
        <f>AP12/$C12</f>
        <v>1.6875</v>
      </c>
      <c r="CI12" s="68">
        <f>AQ12/$C12</f>
        <v>0.5625</v>
      </c>
      <c r="CJ12" s="68">
        <f>AR12/$C12</f>
        <v>0.25</v>
      </c>
      <c r="CK12" s="68">
        <f>AS12/$C12</f>
        <v>0.875</v>
      </c>
      <c r="CL12" s="23">
        <f>AT12</f>
        <v>0.6428571428571429</v>
      </c>
      <c r="CM12" s="69">
        <f>AU12/$C12</f>
        <v>1.3125</v>
      </c>
    </row>
    <row r="13" spans="1:91" s="12" customFormat="1" ht="24" customHeight="1" x14ac:dyDescent="0.2">
      <c r="A13" s="19" t="s">
        <v>67</v>
      </c>
      <c r="B13" s="10" t="s">
        <v>434</v>
      </c>
      <c r="C13" s="10">
        <v>12</v>
      </c>
      <c r="D13" s="11">
        <v>1365</v>
      </c>
      <c r="E13" s="20">
        <v>293</v>
      </c>
      <c r="F13" s="20">
        <v>95</v>
      </c>
      <c r="G13" s="20">
        <v>388</v>
      </c>
      <c r="H13" s="39">
        <v>52</v>
      </c>
      <c r="I13" s="42">
        <v>0.77835051546391754</v>
      </c>
      <c r="J13" s="43">
        <v>0.77815699658703075</v>
      </c>
      <c r="K13" s="43">
        <v>0.77894736842105261</v>
      </c>
      <c r="L13" s="20">
        <v>25</v>
      </c>
      <c r="M13" s="20">
        <v>88</v>
      </c>
      <c r="N13" s="20">
        <v>305</v>
      </c>
      <c r="O13" s="23">
        <v>0.22391857506361323</v>
      </c>
      <c r="P13" s="20">
        <v>32</v>
      </c>
      <c r="Q13" s="20">
        <v>61</v>
      </c>
      <c r="R13" s="20">
        <v>56</v>
      </c>
      <c r="S13" s="20">
        <v>5</v>
      </c>
      <c r="T13" s="20">
        <v>7</v>
      </c>
      <c r="U13" s="20">
        <v>0</v>
      </c>
      <c r="V13" s="20">
        <v>171</v>
      </c>
      <c r="W13" s="20">
        <v>75</v>
      </c>
      <c r="X13" s="20">
        <v>1</v>
      </c>
      <c r="Y13" s="20">
        <v>0</v>
      </c>
      <c r="Z13" s="20">
        <v>0</v>
      </c>
      <c r="AA13" s="23">
        <v>0</v>
      </c>
      <c r="AB13" s="20">
        <v>48</v>
      </c>
      <c r="AC13" s="20">
        <v>30</v>
      </c>
      <c r="AD13" s="20">
        <v>5</v>
      </c>
      <c r="AE13" s="20">
        <v>13</v>
      </c>
      <c r="AF13" s="20">
        <v>29</v>
      </c>
      <c r="AG13" s="20">
        <v>0</v>
      </c>
      <c r="AH13" s="20">
        <v>8</v>
      </c>
      <c r="AI13" s="20">
        <v>4</v>
      </c>
      <c r="AJ13" s="20">
        <v>27</v>
      </c>
      <c r="AK13" s="20">
        <v>9</v>
      </c>
      <c r="AL13" s="20">
        <v>10</v>
      </c>
      <c r="AM13" s="20">
        <v>1</v>
      </c>
      <c r="AN13" s="20">
        <v>1</v>
      </c>
      <c r="AO13" s="20">
        <v>44</v>
      </c>
      <c r="AP13" s="20">
        <v>76</v>
      </c>
      <c r="AQ13" s="20">
        <v>2</v>
      </c>
      <c r="AR13" s="20">
        <v>6</v>
      </c>
      <c r="AS13" s="20">
        <v>9</v>
      </c>
      <c r="AT13" s="23">
        <v>0.22222222222222221</v>
      </c>
      <c r="AU13" s="21">
        <v>9</v>
      </c>
      <c r="AV13" s="36">
        <f>D13/$C13</f>
        <v>113.75</v>
      </c>
      <c r="AW13" s="36">
        <f>E13/$C13</f>
        <v>24.416666666666668</v>
      </c>
      <c r="AX13" s="36">
        <f>F13/$C13</f>
        <v>7.916666666666667</v>
      </c>
      <c r="AY13" s="36">
        <f>G13/$C13</f>
        <v>32.333333333333336</v>
      </c>
      <c r="AZ13" s="36">
        <f>H13/$C13</f>
        <v>4.333333333333333</v>
      </c>
      <c r="BA13" s="23">
        <f>I13</f>
        <v>0.77835051546391754</v>
      </c>
      <c r="BB13" s="23">
        <f>J13</f>
        <v>0.77815699658703075</v>
      </c>
      <c r="BC13" s="23">
        <f>K13</f>
        <v>0.77894736842105261</v>
      </c>
      <c r="BD13" s="36">
        <f>L13/$C13</f>
        <v>2.0833333333333335</v>
      </c>
      <c r="BE13" s="36">
        <f>M13/$C13</f>
        <v>7.333333333333333</v>
      </c>
      <c r="BF13" s="36">
        <f>N13/$C13</f>
        <v>25.416666666666668</v>
      </c>
      <c r="BG13" s="23">
        <f>O13</f>
        <v>0.22391857506361323</v>
      </c>
      <c r="BH13" s="36">
        <f>P13/$C13</f>
        <v>2.6666666666666665</v>
      </c>
      <c r="BI13" s="36">
        <f>Q13/$C13</f>
        <v>5.083333333333333</v>
      </c>
      <c r="BJ13" s="36">
        <f>R13/$C13</f>
        <v>4.666666666666667</v>
      </c>
      <c r="BK13" s="36">
        <f>S13/$C13</f>
        <v>0.41666666666666669</v>
      </c>
      <c r="BL13" s="36">
        <f>T13/$C13</f>
        <v>0.58333333333333337</v>
      </c>
      <c r="BM13" s="36">
        <f>U13/$C13</f>
        <v>0</v>
      </c>
      <c r="BN13" s="36">
        <f>V13/$C13</f>
        <v>14.25</v>
      </c>
      <c r="BO13" s="36">
        <f>W13/$C13</f>
        <v>6.25</v>
      </c>
      <c r="BP13" s="36">
        <f>X13/$C13</f>
        <v>8.3333333333333329E-2</v>
      </c>
      <c r="BQ13" s="36">
        <f>Y13/$C13</f>
        <v>0</v>
      </c>
      <c r="BR13" s="36">
        <f>Z13/$C13</f>
        <v>0</v>
      </c>
      <c r="BS13" s="23">
        <f>AA13</f>
        <v>0</v>
      </c>
      <c r="BT13" s="36">
        <f>AB13/$C13</f>
        <v>4</v>
      </c>
      <c r="BU13" s="36">
        <f>AC13/$C13</f>
        <v>2.5</v>
      </c>
      <c r="BV13" s="36">
        <f>AD13/$C13</f>
        <v>0.41666666666666669</v>
      </c>
      <c r="BW13" s="36">
        <f>AE13/$C13</f>
        <v>1.0833333333333333</v>
      </c>
      <c r="BX13" s="36">
        <f>AF13/$C13</f>
        <v>2.4166666666666665</v>
      </c>
      <c r="BY13" s="36">
        <f>AG13/$C13</f>
        <v>0</v>
      </c>
      <c r="BZ13" s="36">
        <f>AH13/$C13</f>
        <v>0.66666666666666663</v>
      </c>
      <c r="CA13" s="36">
        <f>AI13/$C13</f>
        <v>0.33333333333333331</v>
      </c>
      <c r="CB13" s="36">
        <f>AJ13/$C13</f>
        <v>2.25</v>
      </c>
      <c r="CC13" s="36">
        <f>AK13/$C13</f>
        <v>0.75</v>
      </c>
      <c r="CD13" s="36">
        <f>AL13/$C13</f>
        <v>0.83333333333333337</v>
      </c>
      <c r="CE13" s="36">
        <f>AM13/$C13</f>
        <v>8.3333333333333329E-2</v>
      </c>
      <c r="CF13" s="36">
        <f>AN13/$C13</f>
        <v>8.3333333333333329E-2</v>
      </c>
      <c r="CG13" s="36">
        <f>AO13/$C13</f>
        <v>3.6666666666666665</v>
      </c>
      <c r="CH13" s="36">
        <f>AP13/$C13</f>
        <v>6.333333333333333</v>
      </c>
      <c r="CI13" s="36">
        <f>AQ13/$C13</f>
        <v>0.16666666666666666</v>
      </c>
      <c r="CJ13" s="36">
        <f>AR13/$C13</f>
        <v>0.5</v>
      </c>
      <c r="CK13" s="36">
        <f>AS13/$C13</f>
        <v>0.75</v>
      </c>
      <c r="CL13" s="23">
        <f>AT13</f>
        <v>0.22222222222222221</v>
      </c>
      <c r="CM13" s="67">
        <f>AU13/$C13</f>
        <v>0.75</v>
      </c>
    </row>
    <row r="14" spans="1:91" s="12" customFormat="1" ht="24" customHeight="1" x14ac:dyDescent="0.2">
      <c r="A14" s="19" t="s">
        <v>69</v>
      </c>
      <c r="B14" s="10" t="s">
        <v>311</v>
      </c>
      <c r="C14" s="10">
        <v>16</v>
      </c>
      <c r="D14" s="11">
        <v>1463</v>
      </c>
      <c r="E14" s="20">
        <v>235</v>
      </c>
      <c r="F14" s="20">
        <v>146</v>
      </c>
      <c r="G14" s="20">
        <v>381</v>
      </c>
      <c r="H14" s="39">
        <v>4</v>
      </c>
      <c r="I14" s="42">
        <v>0.77952755905511806</v>
      </c>
      <c r="J14" s="43">
        <v>0.7191489361702128</v>
      </c>
      <c r="K14" s="43">
        <v>0.87671232876712324</v>
      </c>
      <c r="L14" s="20">
        <v>19</v>
      </c>
      <c r="M14" s="20">
        <v>121</v>
      </c>
      <c r="N14" s="20">
        <v>257</v>
      </c>
      <c r="O14" s="23">
        <v>0.32010582010582012</v>
      </c>
      <c r="P14" s="20">
        <v>123</v>
      </c>
      <c r="Q14" s="20">
        <v>136</v>
      </c>
      <c r="R14" s="20">
        <v>127</v>
      </c>
      <c r="S14" s="20">
        <v>9</v>
      </c>
      <c r="T14" s="20">
        <v>44</v>
      </c>
      <c r="U14" s="20">
        <v>0</v>
      </c>
      <c r="V14" s="20">
        <v>107</v>
      </c>
      <c r="W14" s="20">
        <v>101</v>
      </c>
      <c r="X14" s="20">
        <v>1</v>
      </c>
      <c r="Y14" s="20">
        <v>0</v>
      </c>
      <c r="Z14" s="20">
        <v>0</v>
      </c>
      <c r="AA14" s="23">
        <v>0</v>
      </c>
      <c r="AB14" s="20">
        <v>25</v>
      </c>
      <c r="AC14" s="20">
        <v>2</v>
      </c>
      <c r="AD14" s="20">
        <v>6</v>
      </c>
      <c r="AE14" s="20">
        <v>17</v>
      </c>
      <c r="AF14" s="20">
        <v>17</v>
      </c>
      <c r="AG14" s="20">
        <v>0</v>
      </c>
      <c r="AH14" s="20">
        <v>43</v>
      </c>
      <c r="AI14" s="20">
        <v>33</v>
      </c>
      <c r="AJ14" s="20">
        <v>2</v>
      </c>
      <c r="AK14" s="20">
        <v>15</v>
      </c>
      <c r="AL14" s="20">
        <v>11</v>
      </c>
      <c r="AM14" s="20">
        <v>2</v>
      </c>
      <c r="AN14" s="20">
        <v>1</v>
      </c>
      <c r="AO14" s="20">
        <v>35</v>
      </c>
      <c r="AP14" s="20">
        <v>71</v>
      </c>
      <c r="AQ14" s="20">
        <v>1</v>
      </c>
      <c r="AR14" s="20">
        <v>2</v>
      </c>
      <c r="AS14" s="20">
        <v>3</v>
      </c>
      <c r="AT14" s="23">
        <v>0.33333333333333331</v>
      </c>
      <c r="AU14" s="21">
        <v>9</v>
      </c>
      <c r="AV14" s="36">
        <f>D14/$C14</f>
        <v>91.4375</v>
      </c>
      <c r="AW14" s="36">
        <f>E14/$C14</f>
        <v>14.6875</v>
      </c>
      <c r="AX14" s="36">
        <f>F14/$C14</f>
        <v>9.125</v>
      </c>
      <c r="AY14" s="36">
        <f>G14/$C14</f>
        <v>23.8125</v>
      </c>
      <c r="AZ14" s="36">
        <f>H14/$C14</f>
        <v>0.25</v>
      </c>
      <c r="BA14" s="23">
        <f>I14</f>
        <v>0.77952755905511806</v>
      </c>
      <c r="BB14" s="23">
        <f>J14</f>
        <v>0.7191489361702128</v>
      </c>
      <c r="BC14" s="23">
        <f>K14</f>
        <v>0.87671232876712324</v>
      </c>
      <c r="BD14" s="36">
        <f>L14/$C14</f>
        <v>1.1875</v>
      </c>
      <c r="BE14" s="36">
        <f>M14/$C14</f>
        <v>7.5625</v>
      </c>
      <c r="BF14" s="36">
        <f>N14/$C14</f>
        <v>16.0625</v>
      </c>
      <c r="BG14" s="23">
        <f>O14</f>
        <v>0.32010582010582012</v>
      </c>
      <c r="BH14" s="36">
        <f>P14/$C14</f>
        <v>7.6875</v>
      </c>
      <c r="BI14" s="36">
        <f>Q14/$C14</f>
        <v>8.5</v>
      </c>
      <c r="BJ14" s="36">
        <f>R14/$C14</f>
        <v>7.9375</v>
      </c>
      <c r="BK14" s="36">
        <f>S14/$C14</f>
        <v>0.5625</v>
      </c>
      <c r="BL14" s="36">
        <f>T14/$C14</f>
        <v>2.75</v>
      </c>
      <c r="BM14" s="36">
        <f>U14/$C14</f>
        <v>0</v>
      </c>
      <c r="BN14" s="36">
        <f>V14/$C14</f>
        <v>6.6875</v>
      </c>
      <c r="BO14" s="36">
        <f>W14/$C14</f>
        <v>6.3125</v>
      </c>
      <c r="BP14" s="36">
        <f>X14/$C14</f>
        <v>6.25E-2</v>
      </c>
      <c r="BQ14" s="36">
        <f>Y14/$C14</f>
        <v>0</v>
      </c>
      <c r="BR14" s="36">
        <f>Z14/$C14</f>
        <v>0</v>
      </c>
      <c r="BS14" s="23">
        <f>AA14</f>
        <v>0</v>
      </c>
      <c r="BT14" s="36">
        <f>AB14/$C14</f>
        <v>1.5625</v>
      </c>
      <c r="BU14" s="36">
        <f>AC14/$C14</f>
        <v>0.125</v>
      </c>
      <c r="BV14" s="36">
        <f>AD14/$C14</f>
        <v>0.375</v>
      </c>
      <c r="BW14" s="36">
        <f>AE14/$C14</f>
        <v>1.0625</v>
      </c>
      <c r="BX14" s="36">
        <f>AF14/$C14</f>
        <v>1.0625</v>
      </c>
      <c r="BY14" s="36">
        <f>AG14/$C14</f>
        <v>0</v>
      </c>
      <c r="BZ14" s="36">
        <f>AH14/$C14</f>
        <v>2.6875</v>
      </c>
      <c r="CA14" s="36">
        <f>AI14/$C14</f>
        <v>2.0625</v>
      </c>
      <c r="CB14" s="36">
        <f>AJ14/$C14</f>
        <v>0.125</v>
      </c>
      <c r="CC14" s="36">
        <f>AK14/$C14</f>
        <v>0.9375</v>
      </c>
      <c r="CD14" s="36">
        <f>AL14/$C14</f>
        <v>0.6875</v>
      </c>
      <c r="CE14" s="36">
        <f>AM14/$C14</f>
        <v>0.125</v>
      </c>
      <c r="CF14" s="36">
        <f>AN14/$C14</f>
        <v>6.25E-2</v>
      </c>
      <c r="CG14" s="36">
        <f>AO14/$C14</f>
        <v>2.1875</v>
      </c>
      <c r="CH14" s="36">
        <f>AP14/$C14</f>
        <v>4.4375</v>
      </c>
      <c r="CI14" s="36">
        <f>AQ14/$C14</f>
        <v>6.25E-2</v>
      </c>
      <c r="CJ14" s="36">
        <f>AR14/$C14</f>
        <v>0.125</v>
      </c>
      <c r="CK14" s="36">
        <f>AS14/$C14</f>
        <v>0.1875</v>
      </c>
      <c r="CL14" s="23">
        <f>AT14</f>
        <v>0.33333333333333331</v>
      </c>
      <c r="CM14" s="67">
        <f>AU14/$C14</f>
        <v>0.5625</v>
      </c>
    </row>
    <row r="15" spans="1:91" s="12" customFormat="1" ht="24" customHeight="1" x14ac:dyDescent="0.2">
      <c r="A15" s="19" t="s">
        <v>68</v>
      </c>
      <c r="B15" s="10" t="s">
        <v>361</v>
      </c>
      <c r="C15" s="10">
        <v>17</v>
      </c>
      <c r="D15" s="11">
        <v>1585</v>
      </c>
      <c r="E15" s="20">
        <v>217</v>
      </c>
      <c r="F15" s="20">
        <v>143</v>
      </c>
      <c r="G15" s="20">
        <v>360</v>
      </c>
      <c r="H15" s="39">
        <v>0</v>
      </c>
      <c r="I15" s="42">
        <v>0.71944444444444444</v>
      </c>
      <c r="J15" s="43">
        <v>0.61751152073732718</v>
      </c>
      <c r="K15" s="43">
        <v>0.87412587412587417</v>
      </c>
      <c r="L15" s="20">
        <v>29</v>
      </c>
      <c r="M15" s="20">
        <v>124</v>
      </c>
      <c r="N15" s="20">
        <v>232</v>
      </c>
      <c r="O15" s="23">
        <v>0.34831460674157305</v>
      </c>
      <c r="P15" s="20">
        <v>50</v>
      </c>
      <c r="Q15" s="20">
        <v>79</v>
      </c>
      <c r="R15" s="20">
        <v>77</v>
      </c>
      <c r="S15" s="20">
        <v>2</v>
      </c>
      <c r="T15" s="20">
        <v>3</v>
      </c>
      <c r="U15" s="20">
        <v>17</v>
      </c>
      <c r="V15" s="20">
        <v>125</v>
      </c>
      <c r="W15" s="20">
        <v>112</v>
      </c>
      <c r="X15" s="20">
        <v>20</v>
      </c>
      <c r="Y15" s="20">
        <v>1</v>
      </c>
      <c r="Z15" s="20">
        <v>0</v>
      </c>
      <c r="AA15" s="23">
        <v>0</v>
      </c>
      <c r="AB15" s="20">
        <v>49</v>
      </c>
      <c r="AC15" s="20">
        <v>19</v>
      </c>
      <c r="AD15" s="20">
        <v>11</v>
      </c>
      <c r="AE15" s="20">
        <v>19</v>
      </c>
      <c r="AF15" s="20">
        <v>80</v>
      </c>
      <c r="AG15" s="20">
        <v>15</v>
      </c>
      <c r="AH15" s="20">
        <v>32</v>
      </c>
      <c r="AI15" s="20">
        <v>12</v>
      </c>
      <c r="AJ15" s="20">
        <v>1</v>
      </c>
      <c r="AK15" s="20">
        <v>16</v>
      </c>
      <c r="AL15" s="20">
        <v>15</v>
      </c>
      <c r="AM15" s="20">
        <v>1</v>
      </c>
      <c r="AN15" s="20">
        <v>0</v>
      </c>
      <c r="AO15" s="20">
        <v>54</v>
      </c>
      <c r="AP15" s="20">
        <v>21</v>
      </c>
      <c r="AQ15" s="20">
        <v>19</v>
      </c>
      <c r="AR15" s="20">
        <v>5</v>
      </c>
      <c r="AS15" s="20">
        <v>31</v>
      </c>
      <c r="AT15" s="23">
        <v>0.61290322580645162</v>
      </c>
      <c r="AU15" s="21">
        <v>27</v>
      </c>
      <c r="AV15" s="36">
        <f>D15/$C15</f>
        <v>93.235294117647058</v>
      </c>
      <c r="AW15" s="36">
        <f>E15/$C15</f>
        <v>12.764705882352942</v>
      </c>
      <c r="AX15" s="36">
        <f>F15/$C15</f>
        <v>8.4117647058823533</v>
      </c>
      <c r="AY15" s="36">
        <f>G15/$C15</f>
        <v>21.176470588235293</v>
      </c>
      <c r="AZ15" s="36">
        <f>H15/$C15</f>
        <v>0</v>
      </c>
      <c r="BA15" s="23">
        <f>I15</f>
        <v>0.71944444444444444</v>
      </c>
      <c r="BB15" s="23">
        <f>J15</f>
        <v>0.61751152073732718</v>
      </c>
      <c r="BC15" s="23">
        <f>K15</f>
        <v>0.87412587412587417</v>
      </c>
      <c r="BD15" s="36">
        <f>L15/$C15</f>
        <v>1.7058823529411764</v>
      </c>
      <c r="BE15" s="36">
        <f>M15/$C15</f>
        <v>7.2941176470588234</v>
      </c>
      <c r="BF15" s="36">
        <f>N15/$C15</f>
        <v>13.647058823529411</v>
      </c>
      <c r="BG15" s="23">
        <f>O15</f>
        <v>0.34831460674157305</v>
      </c>
      <c r="BH15" s="36">
        <f>P15/$C15</f>
        <v>2.9411764705882355</v>
      </c>
      <c r="BI15" s="36">
        <f>Q15/$C15</f>
        <v>4.6470588235294121</v>
      </c>
      <c r="BJ15" s="36">
        <f>R15/$C15</f>
        <v>4.5294117647058822</v>
      </c>
      <c r="BK15" s="36">
        <f>S15/$C15</f>
        <v>0.11764705882352941</v>
      </c>
      <c r="BL15" s="36">
        <f>T15/$C15</f>
        <v>0.17647058823529413</v>
      </c>
      <c r="BM15" s="36">
        <f>U15/$C15</f>
        <v>1</v>
      </c>
      <c r="BN15" s="36">
        <f>V15/$C15</f>
        <v>7.3529411764705879</v>
      </c>
      <c r="BO15" s="36">
        <f>W15/$C15</f>
        <v>6.5882352941176467</v>
      </c>
      <c r="BP15" s="36">
        <f>X15/$C15</f>
        <v>1.1764705882352942</v>
      </c>
      <c r="BQ15" s="36">
        <f>Y15/$C15</f>
        <v>5.8823529411764705E-2</v>
      </c>
      <c r="BR15" s="36">
        <f>Z15/$C15</f>
        <v>0</v>
      </c>
      <c r="BS15" s="23">
        <f>AA15</f>
        <v>0</v>
      </c>
      <c r="BT15" s="36">
        <f>AB15/$C15</f>
        <v>2.8823529411764706</v>
      </c>
      <c r="BU15" s="36">
        <f>AC15/$C15</f>
        <v>1.1176470588235294</v>
      </c>
      <c r="BV15" s="36">
        <f>AD15/$C15</f>
        <v>0.6470588235294118</v>
      </c>
      <c r="BW15" s="36">
        <f>AE15/$C15</f>
        <v>1.1176470588235294</v>
      </c>
      <c r="BX15" s="36">
        <f>AF15/$C15</f>
        <v>4.7058823529411766</v>
      </c>
      <c r="BY15" s="36">
        <f>AG15/$C15</f>
        <v>0.88235294117647056</v>
      </c>
      <c r="BZ15" s="36">
        <f>AH15/$C15</f>
        <v>1.8823529411764706</v>
      </c>
      <c r="CA15" s="36">
        <f>AI15/$C15</f>
        <v>0.70588235294117652</v>
      </c>
      <c r="CB15" s="36">
        <f>AJ15/$C15</f>
        <v>5.8823529411764705E-2</v>
      </c>
      <c r="CC15" s="36">
        <f>AK15/$C15</f>
        <v>0.94117647058823528</v>
      </c>
      <c r="CD15" s="36">
        <f>AL15/$C15</f>
        <v>0.88235294117647056</v>
      </c>
      <c r="CE15" s="36">
        <f>AM15/$C15</f>
        <v>5.8823529411764705E-2</v>
      </c>
      <c r="CF15" s="36">
        <f>AN15/$C15</f>
        <v>0</v>
      </c>
      <c r="CG15" s="36">
        <f>AO15/$C15</f>
        <v>3.1764705882352939</v>
      </c>
      <c r="CH15" s="36">
        <f>AP15/$C15</f>
        <v>1.2352941176470589</v>
      </c>
      <c r="CI15" s="36">
        <f>AQ15/$C15</f>
        <v>1.1176470588235294</v>
      </c>
      <c r="CJ15" s="36">
        <f>AR15/$C15</f>
        <v>0.29411764705882354</v>
      </c>
      <c r="CK15" s="36">
        <f>AS15/$C15</f>
        <v>1.8235294117647058</v>
      </c>
      <c r="CL15" s="23">
        <f>AT15</f>
        <v>0.61290322580645162</v>
      </c>
      <c r="CM15" s="67">
        <f>AU15/$C15</f>
        <v>1.588235294117647</v>
      </c>
    </row>
    <row r="16" spans="1:91" s="12" customFormat="1" ht="24" customHeight="1" x14ac:dyDescent="0.2">
      <c r="A16" s="19" t="s">
        <v>128</v>
      </c>
      <c r="B16" s="10" t="s">
        <v>337</v>
      </c>
      <c r="C16" s="10">
        <v>14</v>
      </c>
      <c r="D16" s="11">
        <v>1320</v>
      </c>
      <c r="E16" s="20">
        <v>184</v>
      </c>
      <c r="F16" s="20">
        <v>169</v>
      </c>
      <c r="G16" s="20">
        <v>353</v>
      </c>
      <c r="H16" s="39">
        <v>0</v>
      </c>
      <c r="I16" s="42">
        <v>0.72521246458923516</v>
      </c>
      <c r="J16" s="43">
        <v>0.60869565217391308</v>
      </c>
      <c r="K16" s="43">
        <v>0.85207100591715978</v>
      </c>
      <c r="L16" s="20">
        <v>19</v>
      </c>
      <c r="M16" s="20">
        <v>176</v>
      </c>
      <c r="N16" s="20">
        <v>177</v>
      </c>
      <c r="O16" s="23">
        <v>0.49858356940509913</v>
      </c>
      <c r="P16" s="20">
        <v>39</v>
      </c>
      <c r="Q16" s="20">
        <v>63</v>
      </c>
      <c r="R16" s="20">
        <v>60</v>
      </c>
      <c r="S16" s="20">
        <v>3</v>
      </c>
      <c r="T16" s="20">
        <v>4</v>
      </c>
      <c r="U16" s="20">
        <v>2</v>
      </c>
      <c r="V16" s="20">
        <v>105</v>
      </c>
      <c r="W16" s="20">
        <v>158</v>
      </c>
      <c r="X16" s="20">
        <v>21</v>
      </c>
      <c r="Y16" s="20">
        <v>2</v>
      </c>
      <c r="Z16" s="20">
        <v>0</v>
      </c>
      <c r="AA16" s="23">
        <v>0</v>
      </c>
      <c r="AB16" s="20">
        <v>87</v>
      </c>
      <c r="AC16" s="20">
        <v>46</v>
      </c>
      <c r="AD16" s="20">
        <v>26</v>
      </c>
      <c r="AE16" s="20">
        <v>15</v>
      </c>
      <c r="AF16" s="20">
        <v>59</v>
      </c>
      <c r="AG16" s="20">
        <v>7</v>
      </c>
      <c r="AH16" s="20">
        <v>22</v>
      </c>
      <c r="AI16" s="20">
        <v>8</v>
      </c>
      <c r="AJ16" s="20">
        <v>8</v>
      </c>
      <c r="AK16" s="20">
        <v>23</v>
      </c>
      <c r="AL16" s="20">
        <v>12</v>
      </c>
      <c r="AM16" s="20">
        <v>2</v>
      </c>
      <c r="AN16" s="20">
        <v>1</v>
      </c>
      <c r="AO16" s="20">
        <v>67</v>
      </c>
      <c r="AP16" s="20">
        <v>18</v>
      </c>
      <c r="AQ16" s="20">
        <v>1</v>
      </c>
      <c r="AR16" s="20">
        <v>10</v>
      </c>
      <c r="AS16" s="20">
        <v>13</v>
      </c>
      <c r="AT16" s="23">
        <v>7.6923076923076927E-2</v>
      </c>
      <c r="AU16" s="21">
        <v>16</v>
      </c>
      <c r="AV16" s="36">
        <f>D16/$C16</f>
        <v>94.285714285714292</v>
      </c>
      <c r="AW16" s="68">
        <f>E16/$C16</f>
        <v>13.142857142857142</v>
      </c>
      <c r="AX16" s="68">
        <f>F16/$C16</f>
        <v>12.071428571428571</v>
      </c>
      <c r="AY16" s="68">
        <f>G16/$C16</f>
        <v>25.214285714285715</v>
      </c>
      <c r="AZ16" s="68">
        <f>H16/$C16</f>
        <v>0</v>
      </c>
      <c r="BA16" s="23">
        <f>I16</f>
        <v>0.72521246458923516</v>
      </c>
      <c r="BB16" s="23">
        <f>J16</f>
        <v>0.60869565217391308</v>
      </c>
      <c r="BC16" s="23">
        <f>K16</f>
        <v>0.85207100591715978</v>
      </c>
      <c r="BD16" s="68">
        <f>L16/$C16</f>
        <v>1.3571428571428572</v>
      </c>
      <c r="BE16" s="68">
        <f>M16/$C16</f>
        <v>12.571428571428571</v>
      </c>
      <c r="BF16" s="68">
        <f>N16/$C16</f>
        <v>12.642857142857142</v>
      </c>
      <c r="BG16" s="23">
        <f>O16</f>
        <v>0.49858356940509913</v>
      </c>
      <c r="BH16" s="68">
        <f>P16/$C16</f>
        <v>2.7857142857142856</v>
      </c>
      <c r="BI16" s="68">
        <f>Q16/$C16</f>
        <v>4.5</v>
      </c>
      <c r="BJ16" s="68">
        <f>R16/$C16</f>
        <v>4.2857142857142856</v>
      </c>
      <c r="BK16" s="68">
        <f>S16/$C16</f>
        <v>0.21428571428571427</v>
      </c>
      <c r="BL16" s="68">
        <f>T16/$C16</f>
        <v>0.2857142857142857</v>
      </c>
      <c r="BM16" s="68">
        <f>U16/$C16</f>
        <v>0.14285714285714285</v>
      </c>
      <c r="BN16" s="68">
        <f>V16/$C16</f>
        <v>7.5</v>
      </c>
      <c r="BO16" s="68">
        <f>W16/$C16</f>
        <v>11.285714285714286</v>
      </c>
      <c r="BP16" s="68">
        <f>X16/$C16</f>
        <v>1.5</v>
      </c>
      <c r="BQ16" s="68">
        <f>Y16/$C16</f>
        <v>0.14285714285714285</v>
      </c>
      <c r="BR16" s="68">
        <f>Z16/$C16</f>
        <v>0</v>
      </c>
      <c r="BS16" s="23">
        <f>AA16</f>
        <v>0</v>
      </c>
      <c r="BT16" s="68">
        <f>AB16/$C16</f>
        <v>6.2142857142857144</v>
      </c>
      <c r="BU16" s="68">
        <f>AC16/$C16</f>
        <v>3.2857142857142856</v>
      </c>
      <c r="BV16" s="68">
        <f>AD16/$C16</f>
        <v>1.8571428571428572</v>
      </c>
      <c r="BW16" s="68">
        <f>AE16/$C16</f>
        <v>1.0714285714285714</v>
      </c>
      <c r="BX16" s="68">
        <f>AF16/$C16</f>
        <v>4.2142857142857144</v>
      </c>
      <c r="BY16" s="68">
        <f>AG16/$C16</f>
        <v>0.5</v>
      </c>
      <c r="BZ16" s="68">
        <f>AH16/$C16</f>
        <v>1.5714285714285714</v>
      </c>
      <c r="CA16" s="68">
        <f>AI16/$C16</f>
        <v>0.5714285714285714</v>
      </c>
      <c r="CB16" s="68">
        <f>AJ16/$C16</f>
        <v>0.5714285714285714</v>
      </c>
      <c r="CC16" s="68">
        <f>AK16/$C16</f>
        <v>1.6428571428571428</v>
      </c>
      <c r="CD16" s="68">
        <f>AL16/$C16</f>
        <v>0.8571428571428571</v>
      </c>
      <c r="CE16" s="68">
        <f>AM16/$C16</f>
        <v>0.14285714285714285</v>
      </c>
      <c r="CF16" s="68">
        <f>AN16/$C16</f>
        <v>7.1428571428571425E-2</v>
      </c>
      <c r="CG16" s="68">
        <f>AO16/$C16</f>
        <v>4.7857142857142856</v>
      </c>
      <c r="CH16" s="68">
        <f>AP16/$C16</f>
        <v>1.2857142857142858</v>
      </c>
      <c r="CI16" s="68">
        <f>AQ16/$C16</f>
        <v>7.1428571428571425E-2</v>
      </c>
      <c r="CJ16" s="68">
        <f>AR16/$C16</f>
        <v>0.7142857142857143</v>
      </c>
      <c r="CK16" s="68">
        <f>AS16/$C16</f>
        <v>0.9285714285714286</v>
      </c>
      <c r="CL16" s="23">
        <f>AT16</f>
        <v>7.6923076923076927E-2</v>
      </c>
      <c r="CM16" s="69">
        <f>AU16/$C16</f>
        <v>1.1428571428571428</v>
      </c>
    </row>
    <row r="17" spans="1:16384" s="12" customFormat="1" ht="24" customHeight="1" x14ac:dyDescent="0.2">
      <c r="A17" s="19" t="s">
        <v>62</v>
      </c>
      <c r="B17" s="10" t="s">
        <v>137</v>
      </c>
      <c r="C17" s="10">
        <v>15</v>
      </c>
      <c r="D17" s="11">
        <v>1494</v>
      </c>
      <c r="E17" s="20">
        <v>223</v>
      </c>
      <c r="F17" s="20">
        <v>126</v>
      </c>
      <c r="G17" s="20">
        <v>349</v>
      </c>
      <c r="H17" s="39">
        <v>0</v>
      </c>
      <c r="I17" s="42">
        <v>0.71060171919770776</v>
      </c>
      <c r="J17" s="43">
        <v>0.65919282511210764</v>
      </c>
      <c r="K17" s="43">
        <v>0.80158730158730163</v>
      </c>
      <c r="L17" s="20">
        <v>17</v>
      </c>
      <c r="M17" s="20">
        <v>125</v>
      </c>
      <c r="N17" s="20">
        <v>230</v>
      </c>
      <c r="O17" s="23">
        <v>0.352112676056338</v>
      </c>
      <c r="P17" s="20">
        <v>19</v>
      </c>
      <c r="Q17" s="20">
        <v>74</v>
      </c>
      <c r="R17" s="20">
        <v>72</v>
      </c>
      <c r="S17" s="20">
        <v>2</v>
      </c>
      <c r="T17" s="20">
        <v>1</v>
      </c>
      <c r="U17" s="20">
        <v>8</v>
      </c>
      <c r="V17" s="20">
        <v>129</v>
      </c>
      <c r="W17" s="20">
        <v>103</v>
      </c>
      <c r="X17" s="20">
        <v>19</v>
      </c>
      <c r="Y17" s="20">
        <v>0</v>
      </c>
      <c r="Z17" s="20">
        <v>0</v>
      </c>
      <c r="AA17" s="23">
        <v>0</v>
      </c>
      <c r="AB17" s="20">
        <v>60</v>
      </c>
      <c r="AC17" s="20">
        <v>38</v>
      </c>
      <c r="AD17" s="20">
        <v>7</v>
      </c>
      <c r="AE17" s="20">
        <v>15</v>
      </c>
      <c r="AF17" s="20">
        <v>58</v>
      </c>
      <c r="AG17" s="20">
        <v>15</v>
      </c>
      <c r="AH17" s="20">
        <v>10</v>
      </c>
      <c r="AI17" s="20">
        <v>2</v>
      </c>
      <c r="AJ17" s="20">
        <v>12</v>
      </c>
      <c r="AK17" s="20">
        <v>24</v>
      </c>
      <c r="AL17" s="20">
        <v>16</v>
      </c>
      <c r="AM17" s="20">
        <v>0</v>
      </c>
      <c r="AN17" s="20">
        <v>0</v>
      </c>
      <c r="AO17" s="20">
        <v>110</v>
      </c>
      <c r="AP17" s="20">
        <v>24</v>
      </c>
      <c r="AQ17" s="20">
        <v>22</v>
      </c>
      <c r="AR17" s="20">
        <v>11</v>
      </c>
      <c r="AS17" s="20">
        <v>40</v>
      </c>
      <c r="AT17" s="23">
        <v>0.55000000000000004</v>
      </c>
      <c r="AU17" s="21">
        <v>23</v>
      </c>
      <c r="AV17" s="36">
        <f>D17/$C17</f>
        <v>99.6</v>
      </c>
      <c r="AW17" s="68">
        <f>E17/$C17</f>
        <v>14.866666666666667</v>
      </c>
      <c r="AX17" s="68">
        <f>F17/$C17</f>
        <v>8.4</v>
      </c>
      <c r="AY17" s="68">
        <f>G17/$C17</f>
        <v>23.266666666666666</v>
      </c>
      <c r="AZ17" s="68">
        <f>H17/$C17</f>
        <v>0</v>
      </c>
      <c r="BA17" s="23">
        <f>I17</f>
        <v>0.71060171919770776</v>
      </c>
      <c r="BB17" s="23">
        <f>J17</f>
        <v>0.65919282511210764</v>
      </c>
      <c r="BC17" s="23">
        <f>K17</f>
        <v>0.80158730158730163</v>
      </c>
      <c r="BD17" s="68">
        <f>L17/$C17</f>
        <v>1.1333333333333333</v>
      </c>
      <c r="BE17" s="68">
        <f>M17/$C17</f>
        <v>8.3333333333333339</v>
      </c>
      <c r="BF17" s="68">
        <f>N17/$C17</f>
        <v>15.333333333333334</v>
      </c>
      <c r="BG17" s="23">
        <f>O17</f>
        <v>0.352112676056338</v>
      </c>
      <c r="BH17" s="68">
        <f>P17/$C17</f>
        <v>1.2666666666666666</v>
      </c>
      <c r="BI17" s="68">
        <f>Q17/$C17</f>
        <v>4.9333333333333336</v>
      </c>
      <c r="BJ17" s="68">
        <f>R17/$C17</f>
        <v>4.8</v>
      </c>
      <c r="BK17" s="68">
        <f>S17/$C17</f>
        <v>0.13333333333333333</v>
      </c>
      <c r="BL17" s="68">
        <f>T17/$C17</f>
        <v>6.6666666666666666E-2</v>
      </c>
      <c r="BM17" s="68">
        <f>U17/$C17</f>
        <v>0.53333333333333333</v>
      </c>
      <c r="BN17" s="68">
        <f>V17/$C17</f>
        <v>8.6</v>
      </c>
      <c r="BO17" s="68">
        <f>W17/$C17</f>
        <v>6.8666666666666663</v>
      </c>
      <c r="BP17" s="68">
        <f>X17/$C17</f>
        <v>1.2666666666666666</v>
      </c>
      <c r="BQ17" s="68">
        <f>Y17/$C17</f>
        <v>0</v>
      </c>
      <c r="BR17" s="68">
        <f>Z17/$C17</f>
        <v>0</v>
      </c>
      <c r="BS17" s="23">
        <f>AA17</f>
        <v>0</v>
      </c>
      <c r="BT17" s="68">
        <f>AB17/$C17</f>
        <v>4</v>
      </c>
      <c r="BU17" s="68">
        <f>AC17/$C17</f>
        <v>2.5333333333333332</v>
      </c>
      <c r="BV17" s="68">
        <f>AD17/$C17</f>
        <v>0.46666666666666667</v>
      </c>
      <c r="BW17" s="68">
        <f>AE17/$C17</f>
        <v>1</v>
      </c>
      <c r="BX17" s="68">
        <f>AF17/$C17</f>
        <v>3.8666666666666667</v>
      </c>
      <c r="BY17" s="68">
        <f>AG17/$C17</f>
        <v>1</v>
      </c>
      <c r="BZ17" s="68">
        <f>AH17/$C17</f>
        <v>0.66666666666666663</v>
      </c>
      <c r="CA17" s="68">
        <f>AI17/$C17</f>
        <v>0.13333333333333333</v>
      </c>
      <c r="CB17" s="68">
        <f>AJ17/$C17</f>
        <v>0.8</v>
      </c>
      <c r="CC17" s="68">
        <f>AK17/$C17</f>
        <v>1.6</v>
      </c>
      <c r="CD17" s="68">
        <f>AL17/$C17</f>
        <v>1.0666666666666667</v>
      </c>
      <c r="CE17" s="68">
        <f>AM17/$C17</f>
        <v>0</v>
      </c>
      <c r="CF17" s="68">
        <f>AN17/$C17</f>
        <v>0</v>
      </c>
      <c r="CG17" s="68">
        <f>AO17/$C17</f>
        <v>7.333333333333333</v>
      </c>
      <c r="CH17" s="68">
        <f>AP17/$C17</f>
        <v>1.6</v>
      </c>
      <c r="CI17" s="68">
        <f>AQ17/$C17</f>
        <v>1.4666666666666666</v>
      </c>
      <c r="CJ17" s="68">
        <f>AR17/$C17</f>
        <v>0.73333333333333328</v>
      </c>
      <c r="CK17" s="68">
        <f>AS17/$C17</f>
        <v>2.6666666666666665</v>
      </c>
      <c r="CL17" s="23">
        <f>AT17</f>
        <v>0.55000000000000004</v>
      </c>
      <c r="CM17" s="69">
        <f>AU17/$C17</f>
        <v>1.5333333333333334</v>
      </c>
    </row>
    <row r="18" spans="1:16384" s="12" customFormat="1" ht="24" customHeight="1" x14ac:dyDescent="0.2">
      <c r="A18" s="19" t="s">
        <v>69</v>
      </c>
      <c r="B18" s="10" t="s">
        <v>125</v>
      </c>
      <c r="C18" s="10">
        <v>15</v>
      </c>
      <c r="D18" s="11">
        <v>1271</v>
      </c>
      <c r="E18" s="20">
        <v>289</v>
      </c>
      <c r="F18" s="20">
        <v>57</v>
      </c>
      <c r="G18" s="20">
        <v>346</v>
      </c>
      <c r="H18" s="39">
        <v>33</v>
      </c>
      <c r="I18" s="42">
        <v>0.78612716763005785</v>
      </c>
      <c r="J18" s="43">
        <v>0.7854671280276817</v>
      </c>
      <c r="K18" s="43">
        <v>0.78947368421052633</v>
      </c>
      <c r="L18" s="20">
        <v>21</v>
      </c>
      <c r="M18" s="20">
        <v>90</v>
      </c>
      <c r="N18" s="20">
        <v>251</v>
      </c>
      <c r="O18" s="23">
        <v>0.26392961876832843</v>
      </c>
      <c r="P18" s="20">
        <v>78</v>
      </c>
      <c r="Q18" s="20">
        <v>64</v>
      </c>
      <c r="R18" s="20">
        <v>58</v>
      </c>
      <c r="S18" s="20">
        <v>6</v>
      </c>
      <c r="T18" s="20">
        <v>17</v>
      </c>
      <c r="U18" s="20">
        <v>3</v>
      </c>
      <c r="V18" s="20">
        <v>133</v>
      </c>
      <c r="W18" s="20">
        <v>76</v>
      </c>
      <c r="X18" s="20">
        <v>10</v>
      </c>
      <c r="Y18" s="20">
        <v>0</v>
      </c>
      <c r="Z18" s="20">
        <v>0</v>
      </c>
      <c r="AA18" s="23">
        <v>0</v>
      </c>
      <c r="AB18" s="20">
        <v>17</v>
      </c>
      <c r="AC18" s="20">
        <v>8</v>
      </c>
      <c r="AD18" s="20">
        <v>2</v>
      </c>
      <c r="AE18" s="20">
        <v>7</v>
      </c>
      <c r="AF18" s="20">
        <v>35</v>
      </c>
      <c r="AG18" s="20">
        <v>4</v>
      </c>
      <c r="AH18" s="20">
        <v>23</v>
      </c>
      <c r="AI18" s="20">
        <v>11</v>
      </c>
      <c r="AJ18" s="20">
        <v>42</v>
      </c>
      <c r="AK18" s="20">
        <v>9</v>
      </c>
      <c r="AL18" s="20">
        <v>22</v>
      </c>
      <c r="AM18" s="20">
        <v>1</v>
      </c>
      <c r="AN18" s="20">
        <v>2</v>
      </c>
      <c r="AO18" s="20">
        <v>51</v>
      </c>
      <c r="AP18" s="20">
        <v>61</v>
      </c>
      <c r="AQ18" s="20">
        <v>2</v>
      </c>
      <c r="AR18" s="20">
        <v>3</v>
      </c>
      <c r="AS18" s="20">
        <v>7</v>
      </c>
      <c r="AT18" s="23">
        <v>0.2857142857142857</v>
      </c>
      <c r="AU18" s="21">
        <v>11</v>
      </c>
      <c r="AV18" s="36">
        <f>D18/$C18</f>
        <v>84.733333333333334</v>
      </c>
      <c r="AW18" s="68">
        <f>E18/$C18</f>
        <v>19.266666666666666</v>
      </c>
      <c r="AX18" s="68">
        <f>F18/$C18</f>
        <v>3.8</v>
      </c>
      <c r="AY18" s="68">
        <f>G18/$C18</f>
        <v>23.066666666666666</v>
      </c>
      <c r="AZ18" s="68">
        <f>H18/$C18</f>
        <v>2.2000000000000002</v>
      </c>
      <c r="BA18" s="23">
        <f>I18</f>
        <v>0.78612716763005785</v>
      </c>
      <c r="BB18" s="23">
        <f>J18</f>
        <v>0.7854671280276817</v>
      </c>
      <c r="BC18" s="23">
        <f>K18</f>
        <v>0.78947368421052633</v>
      </c>
      <c r="BD18" s="68">
        <f>L18/$C18</f>
        <v>1.4</v>
      </c>
      <c r="BE18" s="68">
        <f>M18/$C18</f>
        <v>6</v>
      </c>
      <c r="BF18" s="68">
        <f>N18/$C18</f>
        <v>16.733333333333334</v>
      </c>
      <c r="BG18" s="23">
        <f>O18</f>
        <v>0.26392961876832843</v>
      </c>
      <c r="BH18" s="68">
        <f>P18/$C18</f>
        <v>5.2</v>
      </c>
      <c r="BI18" s="68">
        <f>Q18/$C18</f>
        <v>4.2666666666666666</v>
      </c>
      <c r="BJ18" s="68">
        <f>R18/$C18</f>
        <v>3.8666666666666667</v>
      </c>
      <c r="BK18" s="68">
        <f>S18/$C18</f>
        <v>0.4</v>
      </c>
      <c r="BL18" s="68">
        <f>T18/$C18</f>
        <v>1.1333333333333333</v>
      </c>
      <c r="BM18" s="68">
        <f>U18/$C18</f>
        <v>0.2</v>
      </c>
      <c r="BN18" s="68">
        <f>V18/$C18</f>
        <v>8.8666666666666671</v>
      </c>
      <c r="BO18" s="68">
        <f>W18/$C18</f>
        <v>5.0666666666666664</v>
      </c>
      <c r="BP18" s="68">
        <f>X18/$C18</f>
        <v>0.66666666666666663</v>
      </c>
      <c r="BQ18" s="68">
        <f>Y18/$C18</f>
        <v>0</v>
      </c>
      <c r="BR18" s="68">
        <f>Z18/$C18</f>
        <v>0</v>
      </c>
      <c r="BS18" s="23">
        <f>AA18</f>
        <v>0</v>
      </c>
      <c r="BT18" s="68">
        <f>AB18/$C18</f>
        <v>1.1333333333333333</v>
      </c>
      <c r="BU18" s="68">
        <f>AC18/$C18</f>
        <v>0.53333333333333333</v>
      </c>
      <c r="BV18" s="68">
        <f>AD18/$C18</f>
        <v>0.13333333333333333</v>
      </c>
      <c r="BW18" s="68">
        <f>AE18/$C18</f>
        <v>0.46666666666666667</v>
      </c>
      <c r="BX18" s="68">
        <f>AF18/$C18</f>
        <v>2.3333333333333335</v>
      </c>
      <c r="BY18" s="68">
        <f>AG18/$C18</f>
        <v>0.26666666666666666</v>
      </c>
      <c r="BZ18" s="68">
        <f>AH18/$C18</f>
        <v>1.5333333333333334</v>
      </c>
      <c r="CA18" s="68">
        <f>AI18/$C18</f>
        <v>0.73333333333333328</v>
      </c>
      <c r="CB18" s="68">
        <f>AJ18/$C18</f>
        <v>2.8</v>
      </c>
      <c r="CC18" s="68">
        <f>AK18/$C18</f>
        <v>0.6</v>
      </c>
      <c r="CD18" s="68">
        <f>AL18/$C18</f>
        <v>1.4666666666666666</v>
      </c>
      <c r="CE18" s="68">
        <f>AM18/$C18</f>
        <v>6.6666666666666666E-2</v>
      </c>
      <c r="CF18" s="68">
        <f>AN18/$C18</f>
        <v>0.13333333333333333</v>
      </c>
      <c r="CG18" s="68">
        <f>AO18/$C18</f>
        <v>3.4</v>
      </c>
      <c r="CH18" s="68">
        <f>AP18/$C18</f>
        <v>4.0666666666666664</v>
      </c>
      <c r="CI18" s="68">
        <f>AQ18/$C18</f>
        <v>0.13333333333333333</v>
      </c>
      <c r="CJ18" s="68">
        <f>AR18/$C18</f>
        <v>0.2</v>
      </c>
      <c r="CK18" s="68">
        <f>AS18/$C18</f>
        <v>0.46666666666666667</v>
      </c>
      <c r="CL18" s="23">
        <f>AT18</f>
        <v>0.2857142857142857</v>
      </c>
      <c r="CM18" s="69">
        <f>AU18/$C18</f>
        <v>0.73333333333333328</v>
      </c>
    </row>
    <row r="19" spans="1:16384" s="12" customFormat="1" ht="24" customHeight="1" x14ac:dyDescent="0.2">
      <c r="A19" s="19" t="s">
        <v>69</v>
      </c>
      <c r="B19" s="10" t="s">
        <v>198</v>
      </c>
      <c r="C19" s="10">
        <v>17</v>
      </c>
      <c r="D19" s="11">
        <v>1328</v>
      </c>
      <c r="E19" s="20">
        <v>164</v>
      </c>
      <c r="F19" s="20">
        <v>169</v>
      </c>
      <c r="G19" s="20">
        <v>333</v>
      </c>
      <c r="H19" s="39">
        <v>0</v>
      </c>
      <c r="I19" s="42">
        <v>0.74474474474474472</v>
      </c>
      <c r="J19" s="43">
        <v>0.67073170731707321</v>
      </c>
      <c r="K19" s="43">
        <v>0.81656804733727806</v>
      </c>
      <c r="L19" s="20">
        <v>24</v>
      </c>
      <c r="M19" s="20">
        <v>216</v>
      </c>
      <c r="N19" s="20">
        <v>114</v>
      </c>
      <c r="O19" s="23">
        <v>0.65454545454545454</v>
      </c>
      <c r="P19" s="20">
        <v>43</v>
      </c>
      <c r="Q19" s="20">
        <v>53</v>
      </c>
      <c r="R19" s="20">
        <v>48</v>
      </c>
      <c r="S19" s="20">
        <v>5</v>
      </c>
      <c r="T19" s="20">
        <v>11</v>
      </c>
      <c r="U19" s="20">
        <v>1</v>
      </c>
      <c r="V19" s="20">
        <v>55</v>
      </c>
      <c r="W19" s="20">
        <v>197</v>
      </c>
      <c r="X19" s="20">
        <v>9</v>
      </c>
      <c r="Y19" s="20">
        <v>252</v>
      </c>
      <c r="Z19" s="20">
        <v>79</v>
      </c>
      <c r="AA19" s="23">
        <v>0.31349206349206349</v>
      </c>
      <c r="AB19" s="20">
        <v>131</v>
      </c>
      <c r="AC19" s="20">
        <v>42</v>
      </c>
      <c r="AD19" s="20">
        <v>20</v>
      </c>
      <c r="AE19" s="20">
        <v>69</v>
      </c>
      <c r="AF19" s="20">
        <v>38</v>
      </c>
      <c r="AG19" s="20">
        <v>0</v>
      </c>
      <c r="AH19" s="20">
        <v>32</v>
      </c>
      <c r="AI19" s="20">
        <v>15</v>
      </c>
      <c r="AJ19" s="20">
        <v>1</v>
      </c>
      <c r="AK19" s="20">
        <v>16</v>
      </c>
      <c r="AL19" s="20">
        <v>29</v>
      </c>
      <c r="AM19" s="20">
        <v>1</v>
      </c>
      <c r="AN19" s="20">
        <v>1</v>
      </c>
      <c r="AO19" s="20">
        <v>63</v>
      </c>
      <c r="AP19" s="20">
        <v>27</v>
      </c>
      <c r="AQ19" s="20">
        <v>1</v>
      </c>
      <c r="AR19" s="20">
        <v>0</v>
      </c>
      <c r="AS19" s="20">
        <v>3</v>
      </c>
      <c r="AT19" s="23">
        <v>0.33333333333333331</v>
      </c>
      <c r="AU19" s="21">
        <v>13</v>
      </c>
      <c r="AV19" s="36">
        <f>D19/$C19</f>
        <v>78.117647058823536</v>
      </c>
      <c r="AW19" s="68">
        <f>E19/$C19</f>
        <v>9.6470588235294112</v>
      </c>
      <c r="AX19" s="68">
        <f>F19/$C19</f>
        <v>9.9411764705882355</v>
      </c>
      <c r="AY19" s="68">
        <f>G19/$C19</f>
        <v>19.588235294117649</v>
      </c>
      <c r="AZ19" s="68">
        <f>H19/$C19</f>
        <v>0</v>
      </c>
      <c r="BA19" s="23">
        <f>I19</f>
        <v>0.74474474474474472</v>
      </c>
      <c r="BB19" s="23">
        <f>J19</f>
        <v>0.67073170731707321</v>
      </c>
      <c r="BC19" s="23">
        <f>K19</f>
        <v>0.81656804733727806</v>
      </c>
      <c r="BD19" s="68">
        <f>L19/$C19</f>
        <v>1.411764705882353</v>
      </c>
      <c r="BE19" s="68">
        <f>M19/$C19</f>
        <v>12.705882352941176</v>
      </c>
      <c r="BF19" s="68">
        <f>N19/$C19</f>
        <v>6.7058823529411766</v>
      </c>
      <c r="BG19" s="23">
        <f>O19</f>
        <v>0.65454545454545454</v>
      </c>
      <c r="BH19" s="68">
        <f>P19/$C19</f>
        <v>2.5294117647058822</v>
      </c>
      <c r="BI19" s="68">
        <f>Q19/$C19</f>
        <v>3.1176470588235294</v>
      </c>
      <c r="BJ19" s="68">
        <f>R19/$C19</f>
        <v>2.8235294117647061</v>
      </c>
      <c r="BK19" s="68">
        <f>S19/$C19</f>
        <v>0.29411764705882354</v>
      </c>
      <c r="BL19" s="68">
        <f>T19/$C19</f>
        <v>0.6470588235294118</v>
      </c>
      <c r="BM19" s="68">
        <f>U19/$C19</f>
        <v>5.8823529411764705E-2</v>
      </c>
      <c r="BN19" s="68">
        <f>V19/$C19</f>
        <v>3.2352941176470589</v>
      </c>
      <c r="BO19" s="68">
        <f>W19/$C19</f>
        <v>11.588235294117647</v>
      </c>
      <c r="BP19" s="68">
        <f>X19/$C19</f>
        <v>0.52941176470588236</v>
      </c>
      <c r="BQ19" s="68">
        <f>Y19/$C19</f>
        <v>14.823529411764707</v>
      </c>
      <c r="BR19" s="68">
        <f>Z19/$C19</f>
        <v>4.6470588235294121</v>
      </c>
      <c r="BS19" s="23">
        <f>AA19</f>
        <v>0.31349206349206349</v>
      </c>
      <c r="BT19" s="68">
        <f>AB19/$C19</f>
        <v>7.7058823529411766</v>
      </c>
      <c r="BU19" s="68">
        <f>AC19/$C19</f>
        <v>2.4705882352941178</v>
      </c>
      <c r="BV19" s="68">
        <f>AD19/$C19</f>
        <v>1.1764705882352942</v>
      </c>
      <c r="BW19" s="68">
        <f>AE19/$C19</f>
        <v>4.0588235294117645</v>
      </c>
      <c r="BX19" s="68">
        <f>AF19/$C19</f>
        <v>2.2352941176470589</v>
      </c>
      <c r="BY19" s="68">
        <f>AG19/$C19</f>
        <v>0</v>
      </c>
      <c r="BZ19" s="68">
        <f>AH19/$C19</f>
        <v>1.8823529411764706</v>
      </c>
      <c r="CA19" s="68">
        <f>AI19/$C19</f>
        <v>0.88235294117647056</v>
      </c>
      <c r="CB19" s="68">
        <f>AJ19/$C19</f>
        <v>5.8823529411764705E-2</v>
      </c>
      <c r="CC19" s="68">
        <f>AK19/$C19</f>
        <v>0.94117647058823528</v>
      </c>
      <c r="CD19" s="68">
        <f>AL19/$C19</f>
        <v>1.7058823529411764</v>
      </c>
      <c r="CE19" s="68">
        <f>AM19/$C19</f>
        <v>5.8823529411764705E-2</v>
      </c>
      <c r="CF19" s="68">
        <f>AN19/$C19</f>
        <v>5.8823529411764705E-2</v>
      </c>
      <c r="CG19" s="68">
        <f>AO19/$C19</f>
        <v>3.7058823529411766</v>
      </c>
      <c r="CH19" s="68">
        <f>AP19/$C19</f>
        <v>1.588235294117647</v>
      </c>
      <c r="CI19" s="68">
        <f>AQ19/$C19</f>
        <v>5.8823529411764705E-2</v>
      </c>
      <c r="CJ19" s="68">
        <f>AR19/$C19</f>
        <v>0</v>
      </c>
      <c r="CK19" s="68">
        <f>AS19/$C19</f>
        <v>0.17647058823529413</v>
      </c>
      <c r="CL19" s="23">
        <f>AT19</f>
        <v>0.33333333333333331</v>
      </c>
      <c r="CM19" s="69">
        <f>AU19/$C19</f>
        <v>0.76470588235294112</v>
      </c>
    </row>
    <row r="20" spans="1:16384" s="12" customFormat="1" ht="24" customHeight="1" x14ac:dyDescent="0.2">
      <c r="A20" s="19" t="s">
        <v>69</v>
      </c>
      <c r="B20" s="10" t="s">
        <v>240</v>
      </c>
      <c r="C20" s="10">
        <v>17</v>
      </c>
      <c r="D20" s="11">
        <v>1250</v>
      </c>
      <c r="E20" s="20">
        <v>147</v>
      </c>
      <c r="F20" s="20">
        <v>180</v>
      </c>
      <c r="G20" s="20">
        <v>327</v>
      </c>
      <c r="H20" s="39">
        <v>1</v>
      </c>
      <c r="I20" s="42">
        <v>0.73394495412844041</v>
      </c>
      <c r="J20" s="43">
        <v>0.62585034013605445</v>
      </c>
      <c r="K20" s="43">
        <v>0.82222222222222219</v>
      </c>
      <c r="L20" s="20">
        <v>24</v>
      </c>
      <c r="M20" s="20">
        <v>117</v>
      </c>
      <c r="N20" s="20">
        <v>211</v>
      </c>
      <c r="O20" s="23">
        <v>0.35670731707317072</v>
      </c>
      <c r="P20" s="20">
        <v>45</v>
      </c>
      <c r="Q20" s="20">
        <v>46</v>
      </c>
      <c r="R20" s="20">
        <v>46</v>
      </c>
      <c r="S20" s="20">
        <v>0</v>
      </c>
      <c r="T20" s="20">
        <v>7</v>
      </c>
      <c r="U20" s="20">
        <v>2</v>
      </c>
      <c r="V20" s="20">
        <v>142</v>
      </c>
      <c r="W20" s="20">
        <v>107</v>
      </c>
      <c r="X20" s="20">
        <v>8</v>
      </c>
      <c r="Y20" s="20">
        <v>0</v>
      </c>
      <c r="Z20" s="20">
        <v>0</v>
      </c>
      <c r="AA20" s="23">
        <v>0</v>
      </c>
      <c r="AB20" s="20">
        <v>47</v>
      </c>
      <c r="AC20" s="20">
        <v>18</v>
      </c>
      <c r="AD20" s="20">
        <v>6</v>
      </c>
      <c r="AE20" s="20">
        <v>23</v>
      </c>
      <c r="AF20" s="20">
        <v>81</v>
      </c>
      <c r="AG20" s="20">
        <v>2</v>
      </c>
      <c r="AH20" s="20">
        <v>8</v>
      </c>
      <c r="AI20" s="20">
        <v>2</v>
      </c>
      <c r="AJ20" s="20">
        <v>1</v>
      </c>
      <c r="AK20" s="20">
        <v>11</v>
      </c>
      <c r="AL20" s="20">
        <v>11</v>
      </c>
      <c r="AM20" s="20">
        <v>1</v>
      </c>
      <c r="AN20" s="20">
        <v>0</v>
      </c>
      <c r="AO20" s="20">
        <v>50</v>
      </c>
      <c r="AP20" s="20">
        <v>22</v>
      </c>
      <c r="AQ20" s="20">
        <v>1</v>
      </c>
      <c r="AR20" s="20">
        <v>3</v>
      </c>
      <c r="AS20" s="20">
        <v>7</v>
      </c>
      <c r="AT20" s="23">
        <v>0.14285714285714285</v>
      </c>
      <c r="AU20" s="21">
        <v>12</v>
      </c>
      <c r="AV20" s="36">
        <f>D20/$C20</f>
        <v>73.529411764705884</v>
      </c>
      <c r="AW20" s="68">
        <f>E20/$C20</f>
        <v>8.6470588235294112</v>
      </c>
      <c r="AX20" s="68">
        <f>F20/$C20</f>
        <v>10.588235294117647</v>
      </c>
      <c r="AY20" s="68">
        <f>G20/$C20</f>
        <v>19.235294117647058</v>
      </c>
      <c r="AZ20" s="68">
        <f>H20/$C20</f>
        <v>5.8823529411764705E-2</v>
      </c>
      <c r="BA20" s="23">
        <f>I20</f>
        <v>0.73394495412844041</v>
      </c>
      <c r="BB20" s="23">
        <f>J20</f>
        <v>0.62585034013605445</v>
      </c>
      <c r="BC20" s="23">
        <f>K20</f>
        <v>0.82222222222222219</v>
      </c>
      <c r="BD20" s="68">
        <f>L20/$C20</f>
        <v>1.411764705882353</v>
      </c>
      <c r="BE20" s="68">
        <f>M20/$C20</f>
        <v>6.882352941176471</v>
      </c>
      <c r="BF20" s="68">
        <f>N20/$C20</f>
        <v>12.411764705882353</v>
      </c>
      <c r="BG20" s="23">
        <f>O20</f>
        <v>0.35670731707317072</v>
      </c>
      <c r="BH20" s="68">
        <f>P20/$C20</f>
        <v>2.6470588235294117</v>
      </c>
      <c r="BI20" s="68">
        <f>Q20/$C20</f>
        <v>2.7058823529411766</v>
      </c>
      <c r="BJ20" s="68">
        <f>R20/$C20</f>
        <v>2.7058823529411766</v>
      </c>
      <c r="BK20" s="68">
        <f>S20/$C20</f>
        <v>0</v>
      </c>
      <c r="BL20" s="68">
        <f>T20/$C20</f>
        <v>0.41176470588235292</v>
      </c>
      <c r="BM20" s="68">
        <f>U20/$C20</f>
        <v>0.11764705882352941</v>
      </c>
      <c r="BN20" s="68">
        <f>V20/$C20</f>
        <v>8.3529411764705888</v>
      </c>
      <c r="BO20" s="68">
        <f>W20/$C20</f>
        <v>6.2941176470588234</v>
      </c>
      <c r="BP20" s="68">
        <f>X20/$C20</f>
        <v>0.47058823529411764</v>
      </c>
      <c r="BQ20" s="68">
        <f>Y20/$C20</f>
        <v>0</v>
      </c>
      <c r="BR20" s="68">
        <f>Z20/$C20</f>
        <v>0</v>
      </c>
      <c r="BS20" s="23">
        <f>AA20</f>
        <v>0</v>
      </c>
      <c r="BT20" s="68">
        <f>AB20/$C20</f>
        <v>2.7647058823529411</v>
      </c>
      <c r="BU20" s="68">
        <f>AC20/$C20</f>
        <v>1.0588235294117647</v>
      </c>
      <c r="BV20" s="68">
        <f>AD20/$C20</f>
        <v>0.35294117647058826</v>
      </c>
      <c r="BW20" s="68">
        <f>AE20/$C20</f>
        <v>1.3529411764705883</v>
      </c>
      <c r="BX20" s="68">
        <f>AF20/$C20</f>
        <v>4.7647058823529411</v>
      </c>
      <c r="BY20" s="68">
        <f>AG20/$C20</f>
        <v>0.11764705882352941</v>
      </c>
      <c r="BZ20" s="68">
        <f>AH20/$C20</f>
        <v>0.47058823529411764</v>
      </c>
      <c r="CA20" s="68">
        <f>AI20/$C20</f>
        <v>0.11764705882352941</v>
      </c>
      <c r="CB20" s="68">
        <f>AJ20/$C20</f>
        <v>5.8823529411764705E-2</v>
      </c>
      <c r="CC20" s="68">
        <f>AK20/$C20</f>
        <v>0.6470588235294118</v>
      </c>
      <c r="CD20" s="68">
        <f>AL20/$C20</f>
        <v>0.6470588235294118</v>
      </c>
      <c r="CE20" s="68">
        <f>AM20/$C20</f>
        <v>5.8823529411764705E-2</v>
      </c>
      <c r="CF20" s="68">
        <f>AN20/$C20</f>
        <v>0</v>
      </c>
      <c r="CG20" s="68">
        <f>AO20/$C20</f>
        <v>2.9411764705882355</v>
      </c>
      <c r="CH20" s="68">
        <f>AP20/$C20</f>
        <v>1.2941176470588236</v>
      </c>
      <c r="CI20" s="68">
        <f>AQ20/$C20</f>
        <v>5.8823529411764705E-2</v>
      </c>
      <c r="CJ20" s="68">
        <f>AR20/$C20</f>
        <v>0.17647058823529413</v>
      </c>
      <c r="CK20" s="68">
        <f>AS20/$C20</f>
        <v>0.41176470588235292</v>
      </c>
      <c r="CL20" s="23">
        <f>AT20</f>
        <v>0.14285714285714285</v>
      </c>
      <c r="CM20" s="69">
        <f>AU20/$C20</f>
        <v>0.70588235294117652</v>
      </c>
    </row>
    <row r="21" spans="1:16384" s="12" customFormat="1" ht="24" customHeight="1" x14ac:dyDescent="0.2">
      <c r="A21" s="19" t="s">
        <v>65</v>
      </c>
      <c r="B21" s="10" t="s">
        <v>129</v>
      </c>
      <c r="C21" s="10">
        <v>10</v>
      </c>
      <c r="D21" s="11">
        <v>1134</v>
      </c>
      <c r="E21" s="20">
        <v>213</v>
      </c>
      <c r="F21" s="20">
        <v>108</v>
      </c>
      <c r="G21" s="20">
        <v>321</v>
      </c>
      <c r="H21" s="39">
        <v>37</v>
      </c>
      <c r="I21" s="42">
        <v>0.85981308411214952</v>
      </c>
      <c r="J21" s="43">
        <v>0.88732394366197187</v>
      </c>
      <c r="K21" s="43">
        <v>0.80555555555555558</v>
      </c>
      <c r="L21" s="20">
        <v>8</v>
      </c>
      <c r="M21" s="20">
        <v>118</v>
      </c>
      <c r="N21" s="20">
        <v>204</v>
      </c>
      <c r="O21" s="23">
        <v>0.36645962732919257</v>
      </c>
      <c r="P21" s="20">
        <v>67</v>
      </c>
      <c r="Q21" s="20">
        <v>74</v>
      </c>
      <c r="R21" s="20">
        <v>70</v>
      </c>
      <c r="S21" s="20">
        <v>4</v>
      </c>
      <c r="T21" s="20">
        <v>17</v>
      </c>
      <c r="U21" s="20">
        <v>0</v>
      </c>
      <c r="V21" s="20">
        <v>73</v>
      </c>
      <c r="W21" s="20">
        <v>105</v>
      </c>
      <c r="X21" s="20">
        <v>1</v>
      </c>
      <c r="Y21" s="20">
        <v>0</v>
      </c>
      <c r="Z21" s="20">
        <v>0</v>
      </c>
      <c r="AA21" s="23">
        <v>0</v>
      </c>
      <c r="AB21" s="20">
        <v>52</v>
      </c>
      <c r="AC21" s="20">
        <v>35</v>
      </c>
      <c r="AD21" s="20">
        <v>7</v>
      </c>
      <c r="AE21" s="20">
        <v>10</v>
      </c>
      <c r="AF21" s="20">
        <v>13</v>
      </c>
      <c r="AG21" s="20">
        <v>0</v>
      </c>
      <c r="AH21" s="20">
        <v>11</v>
      </c>
      <c r="AI21" s="20">
        <v>4</v>
      </c>
      <c r="AJ21" s="20">
        <v>3</v>
      </c>
      <c r="AK21" s="20">
        <v>17</v>
      </c>
      <c r="AL21" s="20">
        <v>4</v>
      </c>
      <c r="AM21" s="20">
        <v>1</v>
      </c>
      <c r="AN21" s="20">
        <v>0</v>
      </c>
      <c r="AO21" s="20">
        <v>26</v>
      </c>
      <c r="AP21" s="20">
        <v>50</v>
      </c>
      <c r="AQ21" s="20">
        <v>0</v>
      </c>
      <c r="AR21" s="20">
        <v>0</v>
      </c>
      <c r="AS21" s="20">
        <v>0</v>
      </c>
      <c r="AT21" s="23">
        <v>0</v>
      </c>
      <c r="AU21" s="21">
        <v>0</v>
      </c>
      <c r="AV21" s="36">
        <f>D21/$C21</f>
        <v>113.4</v>
      </c>
      <c r="AW21" s="36">
        <f>E21/$C21</f>
        <v>21.3</v>
      </c>
      <c r="AX21" s="36">
        <f>F21/$C21</f>
        <v>10.8</v>
      </c>
      <c r="AY21" s="36">
        <f>G21/$C21</f>
        <v>32.1</v>
      </c>
      <c r="AZ21" s="36">
        <f>H21/$C21</f>
        <v>3.7</v>
      </c>
      <c r="BA21" s="23">
        <f>I21</f>
        <v>0.85981308411214952</v>
      </c>
      <c r="BB21" s="23">
        <f>J21</f>
        <v>0.88732394366197187</v>
      </c>
      <c r="BC21" s="23">
        <f>K21</f>
        <v>0.80555555555555558</v>
      </c>
      <c r="BD21" s="36">
        <f>L21/$C21</f>
        <v>0.8</v>
      </c>
      <c r="BE21" s="36">
        <f>M21/$C21</f>
        <v>11.8</v>
      </c>
      <c r="BF21" s="36">
        <f>N21/$C21</f>
        <v>20.399999999999999</v>
      </c>
      <c r="BG21" s="23">
        <f>O21</f>
        <v>0.36645962732919257</v>
      </c>
      <c r="BH21" s="36">
        <f>P21/$C21</f>
        <v>6.7</v>
      </c>
      <c r="BI21" s="36">
        <f>Q21/$C21</f>
        <v>7.4</v>
      </c>
      <c r="BJ21" s="36">
        <f>R21/$C21</f>
        <v>7</v>
      </c>
      <c r="BK21" s="36">
        <f>S21/$C21</f>
        <v>0.4</v>
      </c>
      <c r="BL21" s="36">
        <f>T21/$C21</f>
        <v>1.7</v>
      </c>
      <c r="BM21" s="36">
        <f>U21/$C21</f>
        <v>0</v>
      </c>
      <c r="BN21" s="36">
        <f>V21/$C21</f>
        <v>7.3</v>
      </c>
      <c r="BO21" s="36">
        <f>W21/$C21</f>
        <v>10.5</v>
      </c>
      <c r="BP21" s="36">
        <f>X21/$C21</f>
        <v>0.1</v>
      </c>
      <c r="BQ21" s="36">
        <f>Y21/$C21</f>
        <v>0</v>
      </c>
      <c r="BR21" s="36">
        <f>Z21/$C21</f>
        <v>0</v>
      </c>
      <c r="BS21" s="23">
        <f>AA21</f>
        <v>0</v>
      </c>
      <c r="BT21" s="36">
        <f>AB21/$C21</f>
        <v>5.2</v>
      </c>
      <c r="BU21" s="36">
        <f>AC21/$C21</f>
        <v>3.5</v>
      </c>
      <c r="BV21" s="36">
        <f>AD21/$C21</f>
        <v>0.7</v>
      </c>
      <c r="BW21" s="36">
        <f>AE21/$C21</f>
        <v>1</v>
      </c>
      <c r="BX21" s="36">
        <f>AF21/$C21</f>
        <v>1.3</v>
      </c>
      <c r="BY21" s="36">
        <f>AG21/$C21</f>
        <v>0</v>
      </c>
      <c r="BZ21" s="36">
        <f>AH21/$C21</f>
        <v>1.1000000000000001</v>
      </c>
      <c r="CA21" s="36">
        <f>AI21/$C21</f>
        <v>0.4</v>
      </c>
      <c r="CB21" s="36">
        <f>AJ21/$C21</f>
        <v>0.3</v>
      </c>
      <c r="CC21" s="36">
        <f>AK21/$C21</f>
        <v>1.7</v>
      </c>
      <c r="CD21" s="36">
        <f>AL21/$C21</f>
        <v>0.4</v>
      </c>
      <c r="CE21" s="36">
        <f>AM21/$C21</f>
        <v>0.1</v>
      </c>
      <c r="CF21" s="36">
        <f>AN21/$C21</f>
        <v>0</v>
      </c>
      <c r="CG21" s="36">
        <f>AO21/$C21</f>
        <v>2.6</v>
      </c>
      <c r="CH21" s="36">
        <f>AP21/$C21</f>
        <v>5</v>
      </c>
      <c r="CI21" s="36">
        <f>AQ21/$C21</f>
        <v>0</v>
      </c>
      <c r="CJ21" s="36">
        <f>AR21/$C21</f>
        <v>0</v>
      </c>
      <c r="CK21" s="36">
        <f>AS21/$C21</f>
        <v>0</v>
      </c>
      <c r="CL21" s="23">
        <f>AT21</f>
        <v>0</v>
      </c>
      <c r="CM21" s="67">
        <f>AU21/$C21</f>
        <v>0</v>
      </c>
    </row>
    <row r="22" spans="1:16384" s="12" customFormat="1" ht="24" customHeight="1" x14ac:dyDescent="0.2">
      <c r="A22" s="19" t="s">
        <v>64</v>
      </c>
      <c r="B22" s="10" t="s">
        <v>82</v>
      </c>
      <c r="C22" s="10">
        <v>18</v>
      </c>
      <c r="D22" s="11">
        <v>1340</v>
      </c>
      <c r="E22" s="20">
        <v>193</v>
      </c>
      <c r="F22" s="20">
        <v>115</v>
      </c>
      <c r="G22" s="20">
        <v>308</v>
      </c>
      <c r="H22" s="39">
        <v>0</v>
      </c>
      <c r="I22" s="42">
        <v>0.73376623376623373</v>
      </c>
      <c r="J22" s="43">
        <v>0.6424870466321243</v>
      </c>
      <c r="K22" s="43">
        <v>0.88695652173913042</v>
      </c>
      <c r="L22" s="20">
        <v>15</v>
      </c>
      <c r="M22" s="20">
        <v>123</v>
      </c>
      <c r="N22" s="20">
        <v>182</v>
      </c>
      <c r="O22" s="23">
        <v>0.40327868852459015</v>
      </c>
      <c r="P22" s="20">
        <v>49</v>
      </c>
      <c r="Q22" s="20">
        <v>71</v>
      </c>
      <c r="R22" s="20">
        <v>61</v>
      </c>
      <c r="S22" s="20">
        <v>10</v>
      </c>
      <c r="T22" s="20">
        <v>6</v>
      </c>
      <c r="U22" s="20">
        <v>17</v>
      </c>
      <c r="V22" s="20">
        <v>94</v>
      </c>
      <c r="W22" s="20">
        <v>100</v>
      </c>
      <c r="X22" s="20">
        <v>19</v>
      </c>
      <c r="Y22" s="20">
        <v>0</v>
      </c>
      <c r="Z22" s="20">
        <v>0</v>
      </c>
      <c r="AA22" s="23">
        <v>0</v>
      </c>
      <c r="AB22" s="20">
        <v>32</v>
      </c>
      <c r="AC22" s="20">
        <v>14</v>
      </c>
      <c r="AD22" s="20">
        <v>8</v>
      </c>
      <c r="AE22" s="20">
        <v>10</v>
      </c>
      <c r="AF22" s="20">
        <v>56</v>
      </c>
      <c r="AG22" s="20">
        <v>14</v>
      </c>
      <c r="AH22" s="20">
        <v>13</v>
      </c>
      <c r="AI22" s="20">
        <v>6</v>
      </c>
      <c r="AJ22" s="20">
        <v>1</v>
      </c>
      <c r="AK22" s="20">
        <v>16</v>
      </c>
      <c r="AL22" s="20">
        <v>11</v>
      </c>
      <c r="AM22" s="20">
        <v>1</v>
      </c>
      <c r="AN22" s="20">
        <v>0</v>
      </c>
      <c r="AO22" s="20">
        <v>77</v>
      </c>
      <c r="AP22" s="20">
        <v>14</v>
      </c>
      <c r="AQ22" s="20">
        <v>17</v>
      </c>
      <c r="AR22" s="20">
        <v>9</v>
      </c>
      <c r="AS22" s="20">
        <v>31</v>
      </c>
      <c r="AT22" s="23">
        <v>0.54838709677419351</v>
      </c>
      <c r="AU22" s="21">
        <v>27</v>
      </c>
      <c r="AV22" s="36">
        <f>D22/$C22</f>
        <v>74.444444444444443</v>
      </c>
      <c r="AW22" s="68">
        <f>E22/$C22</f>
        <v>10.722222222222221</v>
      </c>
      <c r="AX22" s="68">
        <f>F22/$C22</f>
        <v>6.3888888888888893</v>
      </c>
      <c r="AY22" s="68">
        <f>G22/$C22</f>
        <v>17.111111111111111</v>
      </c>
      <c r="AZ22" s="68">
        <f>H22/$C22</f>
        <v>0</v>
      </c>
      <c r="BA22" s="23">
        <f>I22</f>
        <v>0.73376623376623373</v>
      </c>
      <c r="BB22" s="23">
        <f>J22</f>
        <v>0.6424870466321243</v>
      </c>
      <c r="BC22" s="23">
        <f>K22</f>
        <v>0.88695652173913042</v>
      </c>
      <c r="BD22" s="68">
        <f>L22/$C22</f>
        <v>0.83333333333333337</v>
      </c>
      <c r="BE22" s="68">
        <f>M22/$C22</f>
        <v>6.833333333333333</v>
      </c>
      <c r="BF22" s="68">
        <f>N22/$C22</f>
        <v>10.111111111111111</v>
      </c>
      <c r="BG22" s="23">
        <f>O22</f>
        <v>0.40327868852459015</v>
      </c>
      <c r="BH22" s="68">
        <f>P22/$C22</f>
        <v>2.7222222222222223</v>
      </c>
      <c r="BI22" s="68">
        <f>Q22/$C22</f>
        <v>3.9444444444444446</v>
      </c>
      <c r="BJ22" s="68">
        <f>R22/$C22</f>
        <v>3.3888888888888888</v>
      </c>
      <c r="BK22" s="68">
        <f>S22/$C22</f>
        <v>0.55555555555555558</v>
      </c>
      <c r="BL22" s="68">
        <f>T22/$C22</f>
        <v>0.33333333333333331</v>
      </c>
      <c r="BM22" s="68">
        <f>U22/$C22</f>
        <v>0.94444444444444442</v>
      </c>
      <c r="BN22" s="68">
        <f>V22/$C22</f>
        <v>5.2222222222222223</v>
      </c>
      <c r="BO22" s="68">
        <f>W22/$C22</f>
        <v>5.5555555555555554</v>
      </c>
      <c r="BP22" s="68">
        <f>X22/$C22</f>
        <v>1.0555555555555556</v>
      </c>
      <c r="BQ22" s="68">
        <f>Y22/$C22</f>
        <v>0</v>
      </c>
      <c r="BR22" s="68">
        <f>Z22/$C22</f>
        <v>0</v>
      </c>
      <c r="BS22" s="23">
        <f>AA22</f>
        <v>0</v>
      </c>
      <c r="BT22" s="68">
        <f>AB22/$C22</f>
        <v>1.7777777777777777</v>
      </c>
      <c r="BU22" s="68">
        <f>AC22/$C22</f>
        <v>0.77777777777777779</v>
      </c>
      <c r="BV22" s="68">
        <f>AD22/$C22</f>
        <v>0.44444444444444442</v>
      </c>
      <c r="BW22" s="68">
        <f>AE22/$C22</f>
        <v>0.55555555555555558</v>
      </c>
      <c r="BX22" s="68">
        <f>AF22/$C22</f>
        <v>3.1111111111111112</v>
      </c>
      <c r="BY22" s="68">
        <f>AG22/$C22</f>
        <v>0.77777777777777779</v>
      </c>
      <c r="BZ22" s="68">
        <f>AH22/$C22</f>
        <v>0.72222222222222221</v>
      </c>
      <c r="CA22" s="68">
        <f>AI22/$C22</f>
        <v>0.33333333333333331</v>
      </c>
      <c r="CB22" s="68">
        <f>AJ22/$C22</f>
        <v>5.5555555555555552E-2</v>
      </c>
      <c r="CC22" s="68">
        <f>AK22/$C22</f>
        <v>0.88888888888888884</v>
      </c>
      <c r="CD22" s="68">
        <f>AL22/$C22</f>
        <v>0.61111111111111116</v>
      </c>
      <c r="CE22" s="68">
        <f>AM22/$C22</f>
        <v>5.5555555555555552E-2</v>
      </c>
      <c r="CF22" s="68">
        <f>AN22/$C22</f>
        <v>0</v>
      </c>
      <c r="CG22" s="68">
        <f>AO22/$C22</f>
        <v>4.2777777777777777</v>
      </c>
      <c r="CH22" s="68">
        <f>AP22/$C22</f>
        <v>0.77777777777777779</v>
      </c>
      <c r="CI22" s="68">
        <f>AQ22/$C22</f>
        <v>0.94444444444444442</v>
      </c>
      <c r="CJ22" s="68">
        <f>AR22/$C22</f>
        <v>0.5</v>
      </c>
      <c r="CK22" s="68">
        <f>AS22/$C22</f>
        <v>1.7222222222222223</v>
      </c>
      <c r="CL22" s="23">
        <f>AT22</f>
        <v>0.54838709677419351</v>
      </c>
      <c r="CM22" s="69">
        <f>AU22/$C22</f>
        <v>1.5</v>
      </c>
    </row>
    <row r="23" spans="1:16384" s="12" customFormat="1" ht="24" customHeight="1" x14ac:dyDescent="0.2">
      <c r="A23" s="19" t="s">
        <v>128</v>
      </c>
      <c r="B23" s="10" t="s">
        <v>139</v>
      </c>
      <c r="C23" s="10">
        <v>18</v>
      </c>
      <c r="D23" s="11">
        <v>1272</v>
      </c>
      <c r="E23" s="20">
        <v>202</v>
      </c>
      <c r="F23" s="20">
        <v>102</v>
      </c>
      <c r="G23" s="20">
        <v>304</v>
      </c>
      <c r="H23" s="39">
        <v>16</v>
      </c>
      <c r="I23" s="42">
        <v>0.73355263157894735</v>
      </c>
      <c r="J23" s="43">
        <v>0.68811881188118806</v>
      </c>
      <c r="K23" s="43">
        <v>0.82352941176470584</v>
      </c>
      <c r="L23" s="20">
        <v>24</v>
      </c>
      <c r="M23" s="20">
        <v>95</v>
      </c>
      <c r="N23" s="20">
        <v>206</v>
      </c>
      <c r="O23" s="23">
        <v>0.31561461794019935</v>
      </c>
      <c r="P23" s="20">
        <v>60</v>
      </c>
      <c r="Q23" s="20">
        <v>86</v>
      </c>
      <c r="R23" s="20">
        <v>79</v>
      </c>
      <c r="S23" s="20">
        <v>7</v>
      </c>
      <c r="T23" s="20">
        <v>15</v>
      </c>
      <c r="U23" s="20">
        <v>7</v>
      </c>
      <c r="V23" s="20">
        <v>87</v>
      </c>
      <c r="W23" s="20">
        <v>85</v>
      </c>
      <c r="X23" s="20">
        <v>15</v>
      </c>
      <c r="Y23" s="20">
        <v>0</v>
      </c>
      <c r="Z23" s="20">
        <v>0</v>
      </c>
      <c r="AA23" s="23">
        <v>0</v>
      </c>
      <c r="AB23" s="20">
        <v>27</v>
      </c>
      <c r="AC23" s="20">
        <v>9</v>
      </c>
      <c r="AD23" s="20">
        <v>8</v>
      </c>
      <c r="AE23" s="20">
        <v>10</v>
      </c>
      <c r="AF23" s="20">
        <v>48</v>
      </c>
      <c r="AG23" s="20">
        <v>6</v>
      </c>
      <c r="AH23" s="20">
        <v>27</v>
      </c>
      <c r="AI23" s="20">
        <v>11</v>
      </c>
      <c r="AJ23" s="20">
        <v>6</v>
      </c>
      <c r="AK23" s="20">
        <v>3</v>
      </c>
      <c r="AL23" s="20">
        <v>14</v>
      </c>
      <c r="AM23" s="20">
        <v>2</v>
      </c>
      <c r="AN23" s="20">
        <v>0</v>
      </c>
      <c r="AO23" s="20">
        <v>60</v>
      </c>
      <c r="AP23" s="20">
        <v>32</v>
      </c>
      <c r="AQ23" s="20">
        <v>8</v>
      </c>
      <c r="AR23" s="20">
        <v>3</v>
      </c>
      <c r="AS23" s="20">
        <v>11</v>
      </c>
      <c r="AT23" s="23">
        <v>0.72727272727272729</v>
      </c>
      <c r="AU23" s="21">
        <v>24</v>
      </c>
      <c r="AV23" s="36">
        <f>D23/$C23</f>
        <v>70.666666666666671</v>
      </c>
      <c r="AW23" s="68">
        <f>E23/$C23</f>
        <v>11.222222222222221</v>
      </c>
      <c r="AX23" s="68">
        <f>F23/$C23</f>
        <v>5.666666666666667</v>
      </c>
      <c r="AY23" s="68">
        <f>G23/$C23</f>
        <v>16.888888888888889</v>
      </c>
      <c r="AZ23" s="68">
        <f>H23/$C23</f>
        <v>0.88888888888888884</v>
      </c>
      <c r="BA23" s="23">
        <f>I23</f>
        <v>0.73355263157894735</v>
      </c>
      <c r="BB23" s="23">
        <f>J23</f>
        <v>0.68811881188118806</v>
      </c>
      <c r="BC23" s="23">
        <f>K23</f>
        <v>0.82352941176470584</v>
      </c>
      <c r="BD23" s="68">
        <f>L23/$C23</f>
        <v>1.3333333333333333</v>
      </c>
      <c r="BE23" s="68">
        <f>M23/$C23</f>
        <v>5.2777777777777777</v>
      </c>
      <c r="BF23" s="68">
        <f>N23/$C23</f>
        <v>11.444444444444445</v>
      </c>
      <c r="BG23" s="23">
        <f>O23</f>
        <v>0.31561461794019935</v>
      </c>
      <c r="BH23" s="68">
        <f>P23/$C23</f>
        <v>3.3333333333333335</v>
      </c>
      <c r="BI23" s="68">
        <f>Q23/$C23</f>
        <v>4.7777777777777777</v>
      </c>
      <c r="BJ23" s="68">
        <f>R23/$C23</f>
        <v>4.3888888888888893</v>
      </c>
      <c r="BK23" s="68">
        <f>S23/$C23</f>
        <v>0.3888888888888889</v>
      </c>
      <c r="BL23" s="68">
        <f>T23/$C23</f>
        <v>0.83333333333333337</v>
      </c>
      <c r="BM23" s="68">
        <f>U23/$C23</f>
        <v>0.3888888888888889</v>
      </c>
      <c r="BN23" s="68">
        <f>V23/$C23</f>
        <v>4.833333333333333</v>
      </c>
      <c r="BO23" s="68">
        <f>W23/$C23</f>
        <v>4.7222222222222223</v>
      </c>
      <c r="BP23" s="68">
        <f>X23/$C23</f>
        <v>0.83333333333333337</v>
      </c>
      <c r="BQ23" s="68">
        <f>Y23/$C23</f>
        <v>0</v>
      </c>
      <c r="BR23" s="68">
        <f>Z23/$C23</f>
        <v>0</v>
      </c>
      <c r="BS23" s="23">
        <f>AA23</f>
        <v>0</v>
      </c>
      <c r="BT23" s="68">
        <f>AB23/$C23</f>
        <v>1.5</v>
      </c>
      <c r="BU23" s="68">
        <f>AC23/$C23</f>
        <v>0.5</v>
      </c>
      <c r="BV23" s="68">
        <f>AD23/$C23</f>
        <v>0.44444444444444442</v>
      </c>
      <c r="BW23" s="68">
        <f>AE23/$C23</f>
        <v>0.55555555555555558</v>
      </c>
      <c r="BX23" s="68">
        <f>AF23/$C23</f>
        <v>2.6666666666666665</v>
      </c>
      <c r="BY23" s="68">
        <f>AG23/$C23</f>
        <v>0.33333333333333331</v>
      </c>
      <c r="BZ23" s="68">
        <f>AH23/$C23</f>
        <v>1.5</v>
      </c>
      <c r="CA23" s="68">
        <f>AI23/$C23</f>
        <v>0.61111111111111116</v>
      </c>
      <c r="CB23" s="68">
        <f>AJ23/$C23</f>
        <v>0.33333333333333331</v>
      </c>
      <c r="CC23" s="68">
        <f>AK23/$C23</f>
        <v>0.16666666666666666</v>
      </c>
      <c r="CD23" s="68">
        <f>AL23/$C23</f>
        <v>0.77777777777777779</v>
      </c>
      <c r="CE23" s="68">
        <f>AM23/$C23</f>
        <v>0.1111111111111111</v>
      </c>
      <c r="CF23" s="68">
        <f>AN23/$C23</f>
        <v>0</v>
      </c>
      <c r="CG23" s="68">
        <f>AO23/$C23</f>
        <v>3.3333333333333335</v>
      </c>
      <c r="CH23" s="68">
        <f>AP23/$C23</f>
        <v>1.7777777777777777</v>
      </c>
      <c r="CI23" s="68">
        <f>AQ23/$C23</f>
        <v>0.44444444444444442</v>
      </c>
      <c r="CJ23" s="68">
        <f>AR23/$C23</f>
        <v>0.16666666666666666</v>
      </c>
      <c r="CK23" s="68">
        <f>AS23/$C23</f>
        <v>0.61111111111111116</v>
      </c>
      <c r="CL23" s="23">
        <f>AT23</f>
        <v>0.72727272727272729</v>
      </c>
      <c r="CM23" s="69">
        <f>AU23/$C23</f>
        <v>1.3333333333333333</v>
      </c>
    </row>
    <row r="24" spans="1:16384" s="12" customFormat="1" ht="24" customHeight="1" x14ac:dyDescent="0.2">
      <c r="A24" s="19" t="s">
        <v>71</v>
      </c>
      <c r="B24" s="10" t="s">
        <v>200</v>
      </c>
      <c r="C24" s="10">
        <v>15</v>
      </c>
      <c r="D24" s="11">
        <v>1097</v>
      </c>
      <c r="E24" s="20">
        <v>201</v>
      </c>
      <c r="F24" s="20">
        <v>99</v>
      </c>
      <c r="G24" s="20">
        <v>300</v>
      </c>
      <c r="H24" s="39">
        <v>40</v>
      </c>
      <c r="I24" s="42">
        <v>0.83666666666666667</v>
      </c>
      <c r="J24" s="43">
        <v>0.81094527363184077</v>
      </c>
      <c r="K24" s="43">
        <v>0.88888888888888884</v>
      </c>
      <c r="L24" s="20">
        <v>12</v>
      </c>
      <c r="M24" s="20">
        <v>76</v>
      </c>
      <c r="N24" s="20">
        <v>217</v>
      </c>
      <c r="O24" s="23">
        <v>0.25938566552901021</v>
      </c>
      <c r="P24" s="20">
        <v>100</v>
      </c>
      <c r="Q24" s="20">
        <v>81</v>
      </c>
      <c r="R24" s="20">
        <v>77</v>
      </c>
      <c r="S24" s="20">
        <v>4</v>
      </c>
      <c r="T24" s="20">
        <v>27</v>
      </c>
      <c r="U24" s="20">
        <v>1</v>
      </c>
      <c r="V24" s="20">
        <v>77</v>
      </c>
      <c r="W24" s="20">
        <v>61</v>
      </c>
      <c r="X24" s="20">
        <v>0</v>
      </c>
      <c r="Y24" s="20">
        <v>1</v>
      </c>
      <c r="Z24" s="20">
        <v>0</v>
      </c>
      <c r="AA24" s="23">
        <v>0</v>
      </c>
      <c r="AB24" s="20">
        <v>6</v>
      </c>
      <c r="AC24" s="20">
        <v>1</v>
      </c>
      <c r="AD24" s="20">
        <v>1</v>
      </c>
      <c r="AE24" s="20">
        <v>4</v>
      </c>
      <c r="AF24" s="20">
        <v>14</v>
      </c>
      <c r="AG24" s="20">
        <v>1</v>
      </c>
      <c r="AH24" s="20">
        <v>41</v>
      </c>
      <c r="AI24" s="20">
        <v>38</v>
      </c>
      <c r="AJ24" s="20">
        <v>9</v>
      </c>
      <c r="AK24" s="20">
        <v>13</v>
      </c>
      <c r="AL24" s="20">
        <v>9</v>
      </c>
      <c r="AM24" s="20">
        <v>0</v>
      </c>
      <c r="AN24" s="20">
        <v>1</v>
      </c>
      <c r="AO24" s="20">
        <v>8</v>
      </c>
      <c r="AP24" s="20">
        <v>92</v>
      </c>
      <c r="AQ24" s="20">
        <v>1</v>
      </c>
      <c r="AR24" s="20">
        <v>4</v>
      </c>
      <c r="AS24" s="20">
        <v>5</v>
      </c>
      <c r="AT24" s="23">
        <v>0.2</v>
      </c>
      <c r="AU24" s="21">
        <v>5</v>
      </c>
      <c r="AV24" s="36">
        <f>D24/$C24</f>
        <v>73.13333333333334</v>
      </c>
      <c r="AW24" s="36">
        <f>E24/$C24</f>
        <v>13.4</v>
      </c>
      <c r="AX24" s="36">
        <f>F24/$C24</f>
        <v>6.6</v>
      </c>
      <c r="AY24" s="36">
        <f>G24/$C24</f>
        <v>20</v>
      </c>
      <c r="AZ24" s="36">
        <f>H24/$C24</f>
        <v>2.6666666666666665</v>
      </c>
      <c r="BA24" s="23">
        <f>I24</f>
        <v>0.83666666666666667</v>
      </c>
      <c r="BB24" s="23">
        <f>J24</f>
        <v>0.81094527363184077</v>
      </c>
      <c r="BC24" s="23">
        <f>K24</f>
        <v>0.88888888888888884</v>
      </c>
      <c r="BD24" s="36">
        <f>L24/$C24</f>
        <v>0.8</v>
      </c>
      <c r="BE24" s="36">
        <f>M24/$C24</f>
        <v>5.0666666666666664</v>
      </c>
      <c r="BF24" s="36">
        <f>N24/$C24</f>
        <v>14.466666666666667</v>
      </c>
      <c r="BG24" s="23">
        <f>O24</f>
        <v>0.25938566552901021</v>
      </c>
      <c r="BH24" s="36">
        <f>P24/$C24</f>
        <v>6.666666666666667</v>
      </c>
      <c r="BI24" s="36">
        <f>Q24/$C24</f>
        <v>5.4</v>
      </c>
      <c r="BJ24" s="36">
        <f>R24/$C24</f>
        <v>5.1333333333333337</v>
      </c>
      <c r="BK24" s="36">
        <f>S24/$C24</f>
        <v>0.26666666666666666</v>
      </c>
      <c r="BL24" s="36">
        <f>T24/$C24</f>
        <v>1.8</v>
      </c>
      <c r="BM24" s="36">
        <f>U24/$C24</f>
        <v>6.6666666666666666E-2</v>
      </c>
      <c r="BN24" s="36">
        <f>V24/$C24</f>
        <v>5.1333333333333337</v>
      </c>
      <c r="BO24" s="36">
        <f>W24/$C24</f>
        <v>4.0666666666666664</v>
      </c>
      <c r="BP24" s="36">
        <f>X24/$C24</f>
        <v>0</v>
      </c>
      <c r="BQ24" s="36">
        <f>Y24/$C24</f>
        <v>6.6666666666666666E-2</v>
      </c>
      <c r="BR24" s="36">
        <f>Z24/$C24</f>
        <v>0</v>
      </c>
      <c r="BS24" s="23">
        <f>AA24</f>
        <v>0</v>
      </c>
      <c r="BT24" s="36">
        <f>AB24/$C24</f>
        <v>0.4</v>
      </c>
      <c r="BU24" s="36">
        <f>AC24/$C24</f>
        <v>6.6666666666666666E-2</v>
      </c>
      <c r="BV24" s="36">
        <f>AD24/$C24</f>
        <v>6.6666666666666666E-2</v>
      </c>
      <c r="BW24" s="36">
        <f>AE24/$C24</f>
        <v>0.26666666666666666</v>
      </c>
      <c r="BX24" s="36">
        <f>AF24/$C24</f>
        <v>0.93333333333333335</v>
      </c>
      <c r="BY24" s="36">
        <f>AG24/$C24</f>
        <v>6.6666666666666666E-2</v>
      </c>
      <c r="BZ24" s="36">
        <f>AH24/$C24</f>
        <v>2.7333333333333334</v>
      </c>
      <c r="CA24" s="36">
        <f>AI24/$C24</f>
        <v>2.5333333333333332</v>
      </c>
      <c r="CB24" s="36">
        <f>AJ24/$C24</f>
        <v>0.6</v>
      </c>
      <c r="CC24" s="36">
        <f>AK24/$C24</f>
        <v>0.8666666666666667</v>
      </c>
      <c r="CD24" s="36">
        <f>AL24/$C24</f>
        <v>0.6</v>
      </c>
      <c r="CE24" s="36">
        <f>AM24/$C24</f>
        <v>0</v>
      </c>
      <c r="CF24" s="36">
        <f>AN24/$C24</f>
        <v>6.6666666666666666E-2</v>
      </c>
      <c r="CG24" s="36">
        <f>AO24/$C24</f>
        <v>0.53333333333333333</v>
      </c>
      <c r="CH24" s="36">
        <f>AP24/$C24</f>
        <v>6.1333333333333337</v>
      </c>
      <c r="CI24" s="36">
        <f>AQ24/$C24</f>
        <v>6.6666666666666666E-2</v>
      </c>
      <c r="CJ24" s="36">
        <f>AR24/$C24</f>
        <v>0.26666666666666666</v>
      </c>
      <c r="CK24" s="36">
        <f>AS24/$C24</f>
        <v>0.33333333333333331</v>
      </c>
      <c r="CL24" s="23">
        <f>AT24</f>
        <v>0.2</v>
      </c>
      <c r="CM24" s="67">
        <f>AU24/$C24</f>
        <v>0.33333333333333331</v>
      </c>
    </row>
    <row r="25" spans="1:16384" s="12" customFormat="1" ht="24" customHeight="1" x14ac:dyDescent="0.2">
      <c r="A25" s="19" t="s">
        <v>64</v>
      </c>
      <c r="B25" s="10" t="s">
        <v>72</v>
      </c>
      <c r="C25" s="10">
        <v>17</v>
      </c>
      <c r="D25" s="11">
        <v>1655</v>
      </c>
      <c r="E25" s="20">
        <v>204</v>
      </c>
      <c r="F25" s="20">
        <v>94</v>
      </c>
      <c r="G25" s="20">
        <v>298</v>
      </c>
      <c r="H25" s="39">
        <v>0</v>
      </c>
      <c r="I25" s="42">
        <v>0.63087248322147649</v>
      </c>
      <c r="J25" s="43">
        <v>0.58333333333333337</v>
      </c>
      <c r="K25" s="43">
        <v>0.73404255319148937</v>
      </c>
      <c r="L25" s="20">
        <v>23</v>
      </c>
      <c r="M25" s="20">
        <v>112</v>
      </c>
      <c r="N25" s="20">
        <v>166</v>
      </c>
      <c r="O25" s="23">
        <v>0.40287769784172661</v>
      </c>
      <c r="P25" s="20">
        <v>35</v>
      </c>
      <c r="Q25" s="20">
        <v>81</v>
      </c>
      <c r="R25" s="20">
        <v>76</v>
      </c>
      <c r="S25" s="20">
        <v>5</v>
      </c>
      <c r="T25" s="20">
        <v>3</v>
      </c>
      <c r="U25" s="20">
        <v>15</v>
      </c>
      <c r="V25" s="20">
        <v>74</v>
      </c>
      <c r="W25" s="20">
        <v>92</v>
      </c>
      <c r="X25" s="20">
        <v>11</v>
      </c>
      <c r="Y25" s="20">
        <v>425</v>
      </c>
      <c r="Z25" s="20">
        <v>115</v>
      </c>
      <c r="AA25" s="23">
        <v>0.27058823529411763</v>
      </c>
      <c r="AB25" s="20">
        <v>62</v>
      </c>
      <c r="AC25" s="20">
        <v>31</v>
      </c>
      <c r="AD25" s="20">
        <v>11</v>
      </c>
      <c r="AE25" s="20">
        <v>20</v>
      </c>
      <c r="AF25" s="20">
        <v>50</v>
      </c>
      <c r="AG25" s="20">
        <v>6</v>
      </c>
      <c r="AH25" s="20">
        <v>33</v>
      </c>
      <c r="AI25" s="20">
        <v>9</v>
      </c>
      <c r="AJ25" s="20">
        <v>2</v>
      </c>
      <c r="AK25" s="20">
        <v>17</v>
      </c>
      <c r="AL25" s="20">
        <v>30</v>
      </c>
      <c r="AM25" s="20">
        <v>2</v>
      </c>
      <c r="AN25" s="20">
        <v>0</v>
      </c>
      <c r="AO25" s="20">
        <v>67</v>
      </c>
      <c r="AP25" s="20">
        <v>27</v>
      </c>
      <c r="AQ25" s="20">
        <v>8</v>
      </c>
      <c r="AR25" s="20">
        <v>12</v>
      </c>
      <c r="AS25" s="20">
        <v>25</v>
      </c>
      <c r="AT25" s="23">
        <v>0.32</v>
      </c>
      <c r="AU25" s="21">
        <v>22</v>
      </c>
      <c r="AV25" s="36">
        <f>D25/$C25</f>
        <v>97.352941176470594</v>
      </c>
      <c r="AW25" s="68">
        <f>E25/$C25</f>
        <v>12</v>
      </c>
      <c r="AX25" s="68">
        <f>F25/$C25</f>
        <v>5.5294117647058822</v>
      </c>
      <c r="AY25" s="68">
        <f>G25/$C25</f>
        <v>17.529411764705884</v>
      </c>
      <c r="AZ25" s="68">
        <f>H25/$C25</f>
        <v>0</v>
      </c>
      <c r="BA25" s="23">
        <f>I25</f>
        <v>0.63087248322147649</v>
      </c>
      <c r="BB25" s="23">
        <f>J25</f>
        <v>0.58333333333333337</v>
      </c>
      <c r="BC25" s="23">
        <f>K25</f>
        <v>0.73404255319148937</v>
      </c>
      <c r="BD25" s="68">
        <f>L25/$C25</f>
        <v>1.3529411764705883</v>
      </c>
      <c r="BE25" s="68">
        <f>M25/$C25</f>
        <v>6.5882352941176467</v>
      </c>
      <c r="BF25" s="68">
        <f>N25/$C25</f>
        <v>9.764705882352942</v>
      </c>
      <c r="BG25" s="23">
        <f>O25</f>
        <v>0.40287769784172661</v>
      </c>
      <c r="BH25" s="68">
        <f>P25/$C25</f>
        <v>2.0588235294117645</v>
      </c>
      <c r="BI25" s="68">
        <f>Q25/$C25</f>
        <v>4.7647058823529411</v>
      </c>
      <c r="BJ25" s="68">
        <f>R25/$C25</f>
        <v>4.4705882352941178</v>
      </c>
      <c r="BK25" s="68">
        <f>S25/$C25</f>
        <v>0.29411764705882354</v>
      </c>
      <c r="BL25" s="68">
        <f>T25/$C25</f>
        <v>0.17647058823529413</v>
      </c>
      <c r="BM25" s="68">
        <f>U25/$C25</f>
        <v>0.88235294117647056</v>
      </c>
      <c r="BN25" s="68">
        <f>V25/$C25</f>
        <v>4.3529411764705879</v>
      </c>
      <c r="BO25" s="68">
        <f>W25/$C25</f>
        <v>5.4117647058823533</v>
      </c>
      <c r="BP25" s="68">
        <f>X25/$C25</f>
        <v>0.6470588235294118</v>
      </c>
      <c r="BQ25" s="68">
        <f>Y25/$C25</f>
        <v>25</v>
      </c>
      <c r="BR25" s="68">
        <f>Z25/$C25</f>
        <v>6.7647058823529411</v>
      </c>
      <c r="BS25" s="23">
        <f>AA25</f>
        <v>0.27058823529411763</v>
      </c>
      <c r="BT25" s="68">
        <f>AB25/$C25</f>
        <v>3.6470588235294117</v>
      </c>
      <c r="BU25" s="68">
        <f>AC25/$C25</f>
        <v>1.8235294117647058</v>
      </c>
      <c r="BV25" s="68">
        <f>AD25/$C25</f>
        <v>0.6470588235294118</v>
      </c>
      <c r="BW25" s="68">
        <f>AE25/$C25</f>
        <v>1.1764705882352942</v>
      </c>
      <c r="BX25" s="68">
        <f>AF25/$C25</f>
        <v>2.9411764705882355</v>
      </c>
      <c r="BY25" s="68">
        <f>AG25/$C25</f>
        <v>0.35294117647058826</v>
      </c>
      <c r="BZ25" s="68">
        <f>AH25/$C25</f>
        <v>1.9411764705882353</v>
      </c>
      <c r="CA25" s="68">
        <f>AI25/$C25</f>
        <v>0.52941176470588236</v>
      </c>
      <c r="CB25" s="68">
        <f>AJ25/$C25</f>
        <v>0.11764705882352941</v>
      </c>
      <c r="CC25" s="68">
        <f>AK25/$C25</f>
        <v>1</v>
      </c>
      <c r="CD25" s="68">
        <f>AL25/$C25</f>
        <v>1.7647058823529411</v>
      </c>
      <c r="CE25" s="68">
        <f>AM25/$C25</f>
        <v>0.11764705882352941</v>
      </c>
      <c r="CF25" s="68">
        <f>AN25/$C25</f>
        <v>0</v>
      </c>
      <c r="CG25" s="68">
        <f>AO25/$C25</f>
        <v>3.9411764705882355</v>
      </c>
      <c r="CH25" s="68">
        <f>AP25/$C25</f>
        <v>1.588235294117647</v>
      </c>
      <c r="CI25" s="68">
        <f>AQ25/$C25</f>
        <v>0.47058823529411764</v>
      </c>
      <c r="CJ25" s="68">
        <f>AR25/$C25</f>
        <v>0.70588235294117652</v>
      </c>
      <c r="CK25" s="68">
        <f>AS25/$C25</f>
        <v>1.4705882352941178</v>
      </c>
      <c r="CL25" s="23">
        <f>AT25</f>
        <v>0.32</v>
      </c>
      <c r="CM25" s="69">
        <f>AU25/$C25</f>
        <v>1.2941176470588236</v>
      </c>
    </row>
    <row r="26" spans="1:16384" s="12" customFormat="1" ht="24" customHeight="1" x14ac:dyDescent="0.2">
      <c r="A26" s="19" t="s">
        <v>75</v>
      </c>
      <c r="B26" s="10" t="s">
        <v>80</v>
      </c>
      <c r="C26" s="10">
        <v>13</v>
      </c>
      <c r="D26" s="11">
        <v>1150</v>
      </c>
      <c r="E26" s="20">
        <v>218</v>
      </c>
      <c r="F26" s="20">
        <v>70</v>
      </c>
      <c r="G26" s="20">
        <v>288</v>
      </c>
      <c r="H26" s="39">
        <v>39</v>
      </c>
      <c r="I26" s="42">
        <v>0.71527777777777779</v>
      </c>
      <c r="J26" s="43">
        <v>0.69724770642201839</v>
      </c>
      <c r="K26" s="43">
        <v>0.77142857142857146</v>
      </c>
      <c r="L26" s="20">
        <v>21</v>
      </c>
      <c r="M26" s="20">
        <v>68</v>
      </c>
      <c r="N26" s="20">
        <v>217</v>
      </c>
      <c r="O26" s="23">
        <v>0.23859649122807017</v>
      </c>
      <c r="P26" s="20">
        <v>39</v>
      </c>
      <c r="Q26" s="20">
        <v>79</v>
      </c>
      <c r="R26" s="20">
        <v>77</v>
      </c>
      <c r="S26" s="20">
        <v>2</v>
      </c>
      <c r="T26" s="20">
        <v>4</v>
      </c>
      <c r="U26" s="20">
        <v>6</v>
      </c>
      <c r="V26" s="20">
        <v>81</v>
      </c>
      <c r="W26" s="20">
        <v>60</v>
      </c>
      <c r="X26" s="20">
        <v>12</v>
      </c>
      <c r="Y26" s="20">
        <v>0</v>
      </c>
      <c r="Z26" s="20">
        <v>0</v>
      </c>
      <c r="AA26" s="23">
        <v>0</v>
      </c>
      <c r="AB26" s="20">
        <v>17</v>
      </c>
      <c r="AC26" s="20">
        <v>10</v>
      </c>
      <c r="AD26" s="20">
        <v>5</v>
      </c>
      <c r="AE26" s="20">
        <v>2</v>
      </c>
      <c r="AF26" s="20">
        <v>21</v>
      </c>
      <c r="AG26" s="20">
        <v>2</v>
      </c>
      <c r="AH26" s="20">
        <v>10</v>
      </c>
      <c r="AI26" s="20">
        <v>5</v>
      </c>
      <c r="AJ26" s="20">
        <v>4</v>
      </c>
      <c r="AK26" s="20">
        <v>7</v>
      </c>
      <c r="AL26" s="20">
        <v>8</v>
      </c>
      <c r="AM26" s="20">
        <v>0</v>
      </c>
      <c r="AN26" s="20">
        <v>1</v>
      </c>
      <c r="AO26" s="20">
        <v>42</v>
      </c>
      <c r="AP26" s="20">
        <v>61</v>
      </c>
      <c r="AQ26" s="20">
        <v>8</v>
      </c>
      <c r="AR26" s="20">
        <v>4</v>
      </c>
      <c r="AS26" s="20">
        <v>14</v>
      </c>
      <c r="AT26" s="23">
        <v>0.5714285714285714</v>
      </c>
      <c r="AU26" s="21">
        <v>8</v>
      </c>
      <c r="AV26" s="36">
        <f>D26/$C26</f>
        <v>88.461538461538467</v>
      </c>
      <c r="AW26" s="68">
        <f>E26/$C26</f>
        <v>16.76923076923077</v>
      </c>
      <c r="AX26" s="68">
        <f>F26/$C26</f>
        <v>5.384615384615385</v>
      </c>
      <c r="AY26" s="68">
        <f>G26/$C26</f>
        <v>22.153846153846153</v>
      </c>
      <c r="AZ26" s="68">
        <f>H26/$C26</f>
        <v>3</v>
      </c>
      <c r="BA26" s="23">
        <f>I26</f>
        <v>0.71527777777777779</v>
      </c>
      <c r="BB26" s="23">
        <f>J26</f>
        <v>0.69724770642201839</v>
      </c>
      <c r="BC26" s="23">
        <f>K26</f>
        <v>0.77142857142857146</v>
      </c>
      <c r="BD26" s="68">
        <f>L26/$C26</f>
        <v>1.6153846153846154</v>
      </c>
      <c r="BE26" s="68">
        <f>M26/$C26</f>
        <v>5.2307692307692308</v>
      </c>
      <c r="BF26" s="68">
        <f>N26/$C26</f>
        <v>16.692307692307693</v>
      </c>
      <c r="BG26" s="23">
        <f>O26</f>
        <v>0.23859649122807017</v>
      </c>
      <c r="BH26" s="68">
        <f>P26/$C26</f>
        <v>3</v>
      </c>
      <c r="BI26" s="68">
        <f>Q26/$C26</f>
        <v>6.0769230769230766</v>
      </c>
      <c r="BJ26" s="68">
        <f>R26/$C26</f>
        <v>5.9230769230769234</v>
      </c>
      <c r="BK26" s="68">
        <f>S26/$C26</f>
        <v>0.15384615384615385</v>
      </c>
      <c r="BL26" s="68">
        <f>T26/$C26</f>
        <v>0.30769230769230771</v>
      </c>
      <c r="BM26" s="68">
        <f>U26/$C26</f>
        <v>0.46153846153846156</v>
      </c>
      <c r="BN26" s="68">
        <f>V26/$C26</f>
        <v>6.2307692307692308</v>
      </c>
      <c r="BO26" s="68">
        <f>W26/$C26</f>
        <v>4.615384615384615</v>
      </c>
      <c r="BP26" s="68">
        <f>X26/$C26</f>
        <v>0.92307692307692313</v>
      </c>
      <c r="BQ26" s="68">
        <f>Y26/$C26</f>
        <v>0</v>
      </c>
      <c r="BR26" s="68">
        <f>Z26/$C26</f>
        <v>0</v>
      </c>
      <c r="BS26" s="23">
        <f>AA26</f>
        <v>0</v>
      </c>
      <c r="BT26" s="68">
        <f>AB26/$C26</f>
        <v>1.3076923076923077</v>
      </c>
      <c r="BU26" s="68">
        <f>AC26/$C26</f>
        <v>0.76923076923076927</v>
      </c>
      <c r="BV26" s="68">
        <f>AD26/$C26</f>
        <v>0.38461538461538464</v>
      </c>
      <c r="BW26" s="68">
        <f>AE26/$C26</f>
        <v>0.15384615384615385</v>
      </c>
      <c r="BX26" s="68">
        <f>AF26/$C26</f>
        <v>1.6153846153846154</v>
      </c>
      <c r="BY26" s="68">
        <f>AG26/$C26</f>
        <v>0.15384615384615385</v>
      </c>
      <c r="BZ26" s="68">
        <f>AH26/$C26</f>
        <v>0.76923076923076927</v>
      </c>
      <c r="CA26" s="68">
        <f>AI26/$C26</f>
        <v>0.38461538461538464</v>
      </c>
      <c r="CB26" s="68">
        <f>AJ26/$C26</f>
        <v>0.30769230769230771</v>
      </c>
      <c r="CC26" s="68">
        <f>AK26/$C26</f>
        <v>0.53846153846153844</v>
      </c>
      <c r="CD26" s="68">
        <f>AL26/$C26</f>
        <v>0.61538461538461542</v>
      </c>
      <c r="CE26" s="68">
        <f>AM26/$C26</f>
        <v>0</v>
      </c>
      <c r="CF26" s="68">
        <f>AN26/$C26</f>
        <v>7.6923076923076927E-2</v>
      </c>
      <c r="CG26" s="68">
        <f>AO26/$C26</f>
        <v>3.2307692307692308</v>
      </c>
      <c r="CH26" s="68">
        <f>AP26/$C26</f>
        <v>4.6923076923076925</v>
      </c>
      <c r="CI26" s="68">
        <f>AQ26/$C26</f>
        <v>0.61538461538461542</v>
      </c>
      <c r="CJ26" s="68">
        <f>AR26/$C26</f>
        <v>0.30769230769230771</v>
      </c>
      <c r="CK26" s="68">
        <f>AS26/$C26</f>
        <v>1.0769230769230769</v>
      </c>
      <c r="CL26" s="23">
        <f>AT26</f>
        <v>0.5714285714285714</v>
      </c>
      <c r="CM26" s="69">
        <f>AU26/$C26</f>
        <v>0.61538461538461542</v>
      </c>
    </row>
    <row r="27" spans="1:16384" s="12" customFormat="1" ht="24" customHeight="1" x14ac:dyDescent="0.2">
      <c r="A27" s="19" t="s">
        <v>69</v>
      </c>
      <c r="B27" s="10" t="s">
        <v>299</v>
      </c>
      <c r="C27" s="10">
        <v>15</v>
      </c>
      <c r="D27" s="11">
        <v>1093</v>
      </c>
      <c r="E27" s="20">
        <v>204</v>
      </c>
      <c r="F27" s="20">
        <v>81</v>
      </c>
      <c r="G27" s="20">
        <v>285</v>
      </c>
      <c r="H27" s="39">
        <v>27</v>
      </c>
      <c r="I27" s="42">
        <v>0.81754385964912279</v>
      </c>
      <c r="J27" s="43">
        <v>0.80392156862745101</v>
      </c>
      <c r="K27" s="43">
        <v>0.85185185185185186</v>
      </c>
      <c r="L27" s="20">
        <v>17</v>
      </c>
      <c r="M27" s="20">
        <v>94</v>
      </c>
      <c r="N27" s="20">
        <v>188</v>
      </c>
      <c r="O27" s="23">
        <v>0.33333333333333331</v>
      </c>
      <c r="P27" s="20">
        <v>118</v>
      </c>
      <c r="Q27" s="20">
        <v>78</v>
      </c>
      <c r="R27" s="20">
        <v>74</v>
      </c>
      <c r="S27" s="20">
        <v>4</v>
      </c>
      <c r="T27" s="20">
        <v>21</v>
      </c>
      <c r="U27" s="20">
        <v>4</v>
      </c>
      <c r="V27" s="20">
        <v>56</v>
      </c>
      <c r="W27" s="20">
        <v>82</v>
      </c>
      <c r="X27" s="20">
        <v>4</v>
      </c>
      <c r="Y27" s="20">
        <v>1</v>
      </c>
      <c r="Z27" s="20">
        <v>0</v>
      </c>
      <c r="AA27" s="23">
        <v>0</v>
      </c>
      <c r="AB27" s="20">
        <v>3</v>
      </c>
      <c r="AC27" s="20">
        <v>0</v>
      </c>
      <c r="AD27" s="20">
        <v>2</v>
      </c>
      <c r="AE27" s="20">
        <v>1</v>
      </c>
      <c r="AF27" s="20">
        <v>20</v>
      </c>
      <c r="AG27" s="20">
        <v>1</v>
      </c>
      <c r="AH27" s="20">
        <v>60</v>
      </c>
      <c r="AI27" s="20">
        <v>49</v>
      </c>
      <c r="AJ27" s="20">
        <v>2</v>
      </c>
      <c r="AK27" s="20">
        <v>10</v>
      </c>
      <c r="AL27" s="20">
        <v>13</v>
      </c>
      <c r="AM27" s="20">
        <v>2</v>
      </c>
      <c r="AN27" s="20">
        <v>1</v>
      </c>
      <c r="AO27" s="20">
        <v>20</v>
      </c>
      <c r="AP27" s="20">
        <v>84</v>
      </c>
      <c r="AQ27" s="20">
        <v>5</v>
      </c>
      <c r="AR27" s="20">
        <v>3</v>
      </c>
      <c r="AS27" s="20">
        <v>8</v>
      </c>
      <c r="AT27" s="23">
        <v>0.625</v>
      </c>
      <c r="AU27" s="21">
        <v>6</v>
      </c>
      <c r="AV27" s="36">
        <f>D27/$C27</f>
        <v>72.86666666666666</v>
      </c>
      <c r="AW27" s="68">
        <f>E27/$C27</f>
        <v>13.6</v>
      </c>
      <c r="AX27" s="68">
        <f>F27/$C27</f>
        <v>5.4</v>
      </c>
      <c r="AY27" s="68">
        <f>G27/$C27</f>
        <v>19</v>
      </c>
      <c r="AZ27" s="68">
        <f>H27/$C27</f>
        <v>1.8</v>
      </c>
      <c r="BA27" s="23">
        <f>I27</f>
        <v>0.81754385964912279</v>
      </c>
      <c r="BB27" s="23">
        <f>J27</f>
        <v>0.80392156862745101</v>
      </c>
      <c r="BC27" s="23">
        <f>K27</f>
        <v>0.85185185185185186</v>
      </c>
      <c r="BD27" s="68">
        <f>L27/$C27</f>
        <v>1.1333333333333333</v>
      </c>
      <c r="BE27" s="68">
        <f>M27/$C27</f>
        <v>6.2666666666666666</v>
      </c>
      <c r="BF27" s="68">
        <f>N27/$C27</f>
        <v>12.533333333333333</v>
      </c>
      <c r="BG27" s="23">
        <f>O27</f>
        <v>0.33333333333333331</v>
      </c>
      <c r="BH27" s="68">
        <f>P27/$C27</f>
        <v>7.8666666666666663</v>
      </c>
      <c r="BI27" s="68">
        <f>Q27/$C27</f>
        <v>5.2</v>
      </c>
      <c r="BJ27" s="68">
        <f>R27/$C27</f>
        <v>4.9333333333333336</v>
      </c>
      <c r="BK27" s="68">
        <f>S27/$C27</f>
        <v>0.26666666666666666</v>
      </c>
      <c r="BL27" s="68">
        <f>T27/$C27</f>
        <v>1.4</v>
      </c>
      <c r="BM27" s="68">
        <f>U27/$C27</f>
        <v>0.26666666666666666</v>
      </c>
      <c r="BN27" s="68">
        <f>V27/$C27</f>
        <v>3.7333333333333334</v>
      </c>
      <c r="BO27" s="68">
        <f>W27/$C27</f>
        <v>5.4666666666666668</v>
      </c>
      <c r="BP27" s="68">
        <f>X27/$C27</f>
        <v>0.26666666666666666</v>
      </c>
      <c r="BQ27" s="68">
        <f>Y27/$C27</f>
        <v>6.6666666666666666E-2</v>
      </c>
      <c r="BR27" s="68">
        <f>Z27/$C27</f>
        <v>0</v>
      </c>
      <c r="BS27" s="23">
        <f>AA27</f>
        <v>0</v>
      </c>
      <c r="BT27" s="68">
        <f>AB27/$C27</f>
        <v>0.2</v>
      </c>
      <c r="BU27" s="68">
        <f>AC27/$C27</f>
        <v>0</v>
      </c>
      <c r="BV27" s="68">
        <f>AD27/$C27</f>
        <v>0.13333333333333333</v>
      </c>
      <c r="BW27" s="68">
        <f>AE27/$C27</f>
        <v>6.6666666666666666E-2</v>
      </c>
      <c r="BX27" s="68">
        <f>AF27/$C27</f>
        <v>1.3333333333333333</v>
      </c>
      <c r="BY27" s="68">
        <f>AG27/$C27</f>
        <v>6.6666666666666666E-2</v>
      </c>
      <c r="BZ27" s="68">
        <f>AH27/$C27</f>
        <v>4</v>
      </c>
      <c r="CA27" s="68">
        <f>AI27/$C27</f>
        <v>3.2666666666666666</v>
      </c>
      <c r="CB27" s="68">
        <f>AJ27/$C27</f>
        <v>0.13333333333333333</v>
      </c>
      <c r="CC27" s="68">
        <f>AK27/$C27</f>
        <v>0.66666666666666663</v>
      </c>
      <c r="CD27" s="68">
        <f>AL27/$C27</f>
        <v>0.8666666666666667</v>
      </c>
      <c r="CE27" s="68">
        <f>AM27/$C27</f>
        <v>0.13333333333333333</v>
      </c>
      <c r="CF27" s="68">
        <f>AN27/$C27</f>
        <v>6.6666666666666666E-2</v>
      </c>
      <c r="CG27" s="68">
        <f>AO27/$C27</f>
        <v>1.3333333333333333</v>
      </c>
      <c r="CH27" s="68">
        <f>AP27/$C27</f>
        <v>5.6</v>
      </c>
      <c r="CI27" s="68">
        <f>AQ27/$C27</f>
        <v>0.33333333333333331</v>
      </c>
      <c r="CJ27" s="68">
        <f>AR27/$C27</f>
        <v>0.2</v>
      </c>
      <c r="CK27" s="68">
        <f>AS27/$C27</f>
        <v>0.53333333333333333</v>
      </c>
      <c r="CL27" s="23">
        <f>AT27</f>
        <v>0.625</v>
      </c>
      <c r="CM27" s="69">
        <f>AU27/$C27</f>
        <v>0.4</v>
      </c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  <c r="XFC27" s="13"/>
      <c r="XFD27" s="13"/>
    </row>
    <row r="28" spans="1:16384" s="12" customFormat="1" ht="24" customHeight="1" x14ac:dyDescent="0.2">
      <c r="A28" s="19" t="s">
        <v>67</v>
      </c>
      <c r="B28" s="10" t="s">
        <v>301</v>
      </c>
      <c r="C28" s="10">
        <v>14</v>
      </c>
      <c r="D28" s="11">
        <v>1274</v>
      </c>
      <c r="E28" s="20">
        <v>199</v>
      </c>
      <c r="F28" s="20">
        <v>83</v>
      </c>
      <c r="G28" s="20">
        <v>282</v>
      </c>
      <c r="H28" s="39">
        <v>0</v>
      </c>
      <c r="I28" s="42">
        <v>0.66312056737588654</v>
      </c>
      <c r="J28" s="43">
        <v>0.59296482412060303</v>
      </c>
      <c r="K28" s="43">
        <v>0.83132530120481929</v>
      </c>
      <c r="L28" s="20">
        <v>24</v>
      </c>
      <c r="M28" s="20">
        <v>103</v>
      </c>
      <c r="N28" s="20">
        <v>171</v>
      </c>
      <c r="O28" s="23">
        <v>0.37591240875912407</v>
      </c>
      <c r="P28" s="20">
        <v>28</v>
      </c>
      <c r="Q28" s="20">
        <v>83</v>
      </c>
      <c r="R28" s="20">
        <v>78</v>
      </c>
      <c r="S28" s="20">
        <v>5</v>
      </c>
      <c r="T28" s="20">
        <v>5</v>
      </c>
      <c r="U28" s="20">
        <v>12</v>
      </c>
      <c r="V28" s="20">
        <v>61</v>
      </c>
      <c r="W28" s="20">
        <v>90</v>
      </c>
      <c r="X28" s="20">
        <v>15</v>
      </c>
      <c r="Y28" s="20">
        <v>1</v>
      </c>
      <c r="Z28" s="20">
        <v>1</v>
      </c>
      <c r="AA28" s="23">
        <v>1</v>
      </c>
      <c r="AB28" s="20">
        <v>49</v>
      </c>
      <c r="AC28" s="20">
        <v>31</v>
      </c>
      <c r="AD28" s="20">
        <v>5</v>
      </c>
      <c r="AE28" s="20">
        <v>13</v>
      </c>
      <c r="AF28" s="20">
        <v>47</v>
      </c>
      <c r="AG28" s="20">
        <v>5</v>
      </c>
      <c r="AH28" s="20">
        <v>22</v>
      </c>
      <c r="AI28" s="20">
        <v>3</v>
      </c>
      <c r="AJ28" s="20">
        <v>25</v>
      </c>
      <c r="AK28" s="20">
        <v>15</v>
      </c>
      <c r="AL28" s="20">
        <v>24</v>
      </c>
      <c r="AM28" s="20">
        <v>0</v>
      </c>
      <c r="AN28" s="20">
        <v>3</v>
      </c>
      <c r="AO28" s="20">
        <v>65</v>
      </c>
      <c r="AP28" s="20">
        <v>16</v>
      </c>
      <c r="AQ28" s="20">
        <v>19</v>
      </c>
      <c r="AR28" s="20">
        <v>16</v>
      </c>
      <c r="AS28" s="20">
        <v>41</v>
      </c>
      <c r="AT28" s="23">
        <v>0.46341463414634149</v>
      </c>
      <c r="AU28" s="21">
        <v>15</v>
      </c>
      <c r="AV28" s="36">
        <f>D28/$C28</f>
        <v>91</v>
      </c>
      <c r="AW28" s="68">
        <f>E28/$C28</f>
        <v>14.214285714285714</v>
      </c>
      <c r="AX28" s="68">
        <f>F28/$C28</f>
        <v>5.9285714285714288</v>
      </c>
      <c r="AY28" s="68">
        <f>G28/$C28</f>
        <v>20.142857142857142</v>
      </c>
      <c r="AZ28" s="68">
        <f>H28/$C28</f>
        <v>0</v>
      </c>
      <c r="BA28" s="23">
        <f>I28</f>
        <v>0.66312056737588654</v>
      </c>
      <c r="BB28" s="23">
        <f>J28</f>
        <v>0.59296482412060303</v>
      </c>
      <c r="BC28" s="23">
        <f>K28</f>
        <v>0.83132530120481929</v>
      </c>
      <c r="BD28" s="68">
        <f>L28/$C28</f>
        <v>1.7142857142857142</v>
      </c>
      <c r="BE28" s="68">
        <f>M28/$C28</f>
        <v>7.3571428571428568</v>
      </c>
      <c r="BF28" s="68">
        <f>N28/$C28</f>
        <v>12.214285714285714</v>
      </c>
      <c r="BG28" s="23">
        <f>O28</f>
        <v>0.37591240875912407</v>
      </c>
      <c r="BH28" s="68">
        <f>P28/$C28</f>
        <v>2</v>
      </c>
      <c r="BI28" s="68">
        <f>Q28/$C28</f>
        <v>5.9285714285714288</v>
      </c>
      <c r="BJ28" s="68">
        <f>R28/$C28</f>
        <v>5.5714285714285712</v>
      </c>
      <c r="BK28" s="68">
        <f>S28/$C28</f>
        <v>0.35714285714285715</v>
      </c>
      <c r="BL28" s="68">
        <f>T28/$C28</f>
        <v>0.35714285714285715</v>
      </c>
      <c r="BM28" s="68">
        <f>U28/$C28</f>
        <v>0.8571428571428571</v>
      </c>
      <c r="BN28" s="68">
        <f>V28/$C28</f>
        <v>4.3571428571428568</v>
      </c>
      <c r="BO28" s="68">
        <f>W28/$C28</f>
        <v>6.4285714285714288</v>
      </c>
      <c r="BP28" s="68">
        <f>X28/$C28</f>
        <v>1.0714285714285714</v>
      </c>
      <c r="BQ28" s="68">
        <f>Y28/$C28</f>
        <v>7.1428571428571425E-2</v>
      </c>
      <c r="BR28" s="68">
        <f>Z28/$C28</f>
        <v>7.1428571428571425E-2</v>
      </c>
      <c r="BS28" s="23">
        <f>AA28</f>
        <v>1</v>
      </c>
      <c r="BT28" s="68">
        <f>AB28/$C28</f>
        <v>3.5</v>
      </c>
      <c r="BU28" s="68">
        <f>AC28/$C28</f>
        <v>2.2142857142857144</v>
      </c>
      <c r="BV28" s="68">
        <f>AD28/$C28</f>
        <v>0.35714285714285715</v>
      </c>
      <c r="BW28" s="68">
        <f>AE28/$C28</f>
        <v>0.9285714285714286</v>
      </c>
      <c r="BX28" s="68">
        <f>AF28/$C28</f>
        <v>3.3571428571428572</v>
      </c>
      <c r="BY28" s="68">
        <f>AG28/$C28</f>
        <v>0.35714285714285715</v>
      </c>
      <c r="BZ28" s="68">
        <f>AH28/$C28</f>
        <v>1.5714285714285714</v>
      </c>
      <c r="CA28" s="68">
        <f>AI28/$C28</f>
        <v>0.21428571428571427</v>
      </c>
      <c r="CB28" s="68">
        <f>AJ28/$C28</f>
        <v>1.7857142857142858</v>
      </c>
      <c r="CC28" s="68">
        <f>AK28/$C28</f>
        <v>1.0714285714285714</v>
      </c>
      <c r="CD28" s="68">
        <f>AL28/$C28</f>
        <v>1.7142857142857142</v>
      </c>
      <c r="CE28" s="68">
        <f>AM28/$C28</f>
        <v>0</v>
      </c>
      <c r="CF28" s="68">
        <f>AN28/$C28</f>
        <v>0.21428571428571427</v>
      </c>
      <c r="CG28" s="68">
        <f>AO28/$C28</f>
        <v>4.6428571428571432</v>
      </c>
      <c r="CH28" s="68">
        <f>AP28/$C28</f>
        <v>1.1428571428571428</v>
      </c>
      <c r="CI28" s="68">
        <f>AQ28/$C28</f>
        <v>1.3571428571428572</v>
      </c>
      <c r="CJ28" s="68">
        <f>AR28/$C28</f>
        <v>1.1428571428571428</v>
      </c>
      <c r="CK28" s="68">
        <f>AS28/$C28</f>
        <v>2.9285714285714284</v>
      </c>
      <c r="CL28" s="23">
        <f>AT28</f>
        <v>0.46341463414634149</v>
      </c>
      <c r="CM28" s="69">
        <f>AU28/$C28</f>
        <v>1.0714285714285714</v>
      </c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  <c r="XFC28" s="13"/>
      <c r="XFD28" s="13"/>
    </row>
    <row r="29" spans="1:16384" s="12" customFormat="1" ht="24" customHeight="1" x14ac:dyDescent="0.2">
      <c r="A29" s="19" t="s">
        <v>68</v>
      </c>
      <c r="B29" s="10" t="s">
        <v>116</v>
      </c>
      <c r="C29" s="10">
        <v>17</v>
      </c>
      <c r="D29" s="11">
        <v>1059</v>
      </c>
      <c r="E29" s="20">
        <v>148</v>
      </c>
      <c r="F29" s="20">
        <v>131</v>
      </c>
      <c r="G29" s="20">
        <v>279</v>
      </c>
      <c r="H29" s="39">
        <v>0</v>
      </c>
      <c r="I29" s="42">
        <v>0.68458781362007171</v>
      </c>
      <c r="J29" s="43">
        <v>0.68918918918918914</v>
      </c>
      <c r="K29" s="43">
        <v>0.67938931297709926</v>
      </c>
      <c r="L29" s="20">
        <v>30</v>
      </c>
      <c r="M29" s="20">
        <v>97</v>
      </c>
      <c r="N29" s="20">
        <v>170</v>
      </c>
      <c r="O29" s="23">
        <v>0.36329588014981273</v>
      </c>
      <c r="P29" s="20">
        <v>40</v>
      </c>
      <c r="Q29" s="20">
        <v>53</v>
      </c>
      <c r="R29" s="20">
        <v>50</v>
      </c>
      <c r="S29" s="20">
        <v>3</v>
      </c>
      <c r="T29" s="20">
        <v>3</v>
      </c>
      <c r="U29" s="20">
        <v>6</v>
      </c>
      <c r="V29" s="20">
        <v>103</v>
      </c>
      <c r="W29" s="20">
        <v>90</v>
      </c>
      <c r="X29" s="20">
        <v>5</v>
      </c>
      <c r="Y29" s="20">
        <v>0</v>
      </c>
      <c r="Z29" s="20">
        <v>0</v>
      </c>
      <c r="AA29" s="23">
        <v>0</v>
      </c>
      <c r="AB29" s="20">
        <v>25</v>
      </c>
      <c r="AC29" s="20">
        <v>12</v>
      </c>
      <c r="AD29" s="20">
        <v>6</v>
      </c>
      <c r="AE29" s="20">
        <v>7</v>
      </c>
      <c r="AF29" s="20">
        <v>43</v>
      </c>
      <c r="AG29" s="20">
        <v>5</v>
      </c>
      <c r="AH29" s="20">
        <v>8</v>
      </c>
      <c r="AI29" s="20">
        <v>3</v>
      </c>
      <c r="AJ29" s="20">
        <v>4</v>
      </c>
      <c r="AK29" s="20">
        <v>5</v>
      </c>
      <c r="AL29" s="20">
        <v>10</v>
      </c>
      <c r="AM29" s="20">
        <v>5</v>
      </c>
      <c r="AN29" s="20">
        <v>0</v>
      </c>
      <c r="AO29" s="20">
        <v>57</v>
      </c>
      <c r="AP29" s="20">
        <v>18</v>
      </c>
      <c r="AQ29" s="20">
        <v>7</v>
      </c>
      <c r="AR29" s="20">
        <v>5</v>
      </c>
      <c r="AS29" s="20">
        <v>12</v>
      </c>
      <c r="AT29" s="23">
        <v>0.58333333333333337</v>
      </c>
      <c r="AU29" s="21">
        <v>8</v>
      </c>
      <c r="AV29" s="36">
        <f>D29/$C29</f>
        <v>62.294117647058826</v>
      </c>
      <c r="AW29" s="68">
        <f>E29/$C29</f>
        <v>8.7058823529411757</v>
      </c>
      <c r="AX29" s="68">
        <f>F29/$C29</f>
        <v>7.7058823529411766</v>
      </c>
      <c r="AY29" s="68">
        <f>G29/$C29</f>
        <v>16.411764705882351</v>
      </c>
      <c r="AZ29" s="68">
        <f>H29/$C29</f>
        <v>0</v>
      </c>
      <c r="BA29" s="23">
        <f>I29</f>
        <v>0.68458781362007171</v>
      </c>
      <c r="BB29" s="23">
        <f>J29</f>
        <v>0.68918918918918914</v>
      </c>
      <c r="BC29" s="23">
        <f>K29</f>
        <v>0.67938931297709926</v>
      </c>
      <c r="BD29" s="68">
        <f>L29/$C29</f>
        <v>1.7647058823529411</v>
      </c>
      <c r="BE29" s="68">
        <f>M29/$C29</f>
        <v>5.7058823529411766</v>
      </c>
      <c r="BF29" s="68">
        <f>N29/$C29</f>
        <v>10</v>
      </c>
      <c r="BG29" s="23">
        <f>O29</f>
        <v>0.36329588014981273</v>
      </c>
      <c r="BH29" s="68">
        <f>P29/$C29</f>
        <v>2.3529411764705883</v>
      </c>
      <c r="BI29" s="68">
        <f>Q29/$C29</f>
        <v>3.1176470588235294</v>
      </c>
      <c r="BJ29" s="68">
        <f>R29/$C29</f>
        <v>2.9411764705882355</v>
      </c>
      <c r="BK29" s="68">
        <f>S29/$C29</f>
        <v>0.17647058823529413</v>
      </c>
      <c r="BL29" s="68">
        <f>T29/$C29</f>
        <v>0.17647058823529413</v>
      </c>
      <c r="BM29" s="68">
        <f>U29/$C29</f>
        <v>0.35294117647058826</v>
      </c>
      <c r="BN29" s="68">
        <f>V29/$C29</f>
        <v>6.0588235294117645</v>
      </c>
      <c r="BO29" s="68">
        <f>W29/$C29</f>
        <v>5.2941176470588234</v>
      </c>
      <c r="BP29" s="68">
        <f>X29/$C29</f>
        <v>0.29411764705882354</v>
      </c>
      <c r="BQ29" s="68">
        <f>Y29/$C29</f>
        <v>0</v>
      </c>
      <c r="BR29" s="68">
        <f>Z29/$C29</f>
        <v>0</v>
      </c>
      <c r="BS29" s="23">
        <f>AA29</f>
        <v>0</v>
      </c>
      <c r="BT29" s="68">
        <f>AB29/$C29</f>
        <v>1.4705882352941178</v>
      </c>
      <c r="BU29" s="68">
        <f>AC29/$C29</f>
        <v>0.70588235294117652</v>
      </c>
      <c r="BV29" s="68">
        <f>AD29/$C29</f>
        <v>0.35294117647058826</v>
      </c>
      <c r="BW29" s="68">
        <f>AE29/$C29</f>
        <v>0.41176470588235292</v>
      </c>
      <c r="BX29" s="68">
        <f>AF29/$C29</f>
        <v>2.5294117647058822</v>
      </c>
      <c r="BY29" s="68">
        <f>AG29/$C29</f>
        <v>0.29411764705882354</v>
      </c>
      <c r="BZ29" s="68">
        <f>AH29/$C29</f>
        <v>0.47058823529411764</v>
      </c>
      <c r="CA29" s="68">
        <f>AI29/$C29</f>
        <v>0.17647058823529413</v>
      </c>
      <c r="CB29" s="68">
        <f>AJ29/$C29</f>
        <v>0.23529411764705882</v>
      </c>
      <c r="CC29" s="68">
        <f>AK29/$C29</f>
        <v>0.29411764705882354</v>
      </c>
      <c r="CD29" s="68">
        <f>AL29/$C29</f>
        <v>0.58823529411764708</v>
      </c>
      <c r="CE29" s="68">
        <f>AM29/$C29</f>
        <v>0.29411764705882354</v>
      </c>
      <c r="CF29" s="68">
        <f>AN29/$C29</f>
        <v>0</v>
      </c>
      <c r="CG29" s="68">
        <f>AO29/$C29</f>
        <v>3.3529411764705883</v>
      </c>
      <c r="CH29" s="68">
        <f>AP29/$C29</f>
        <v>1.0588235294117647</v>
      </c>
      <c r="CI29" s="68">
        <f>AQ29/$C29</f>
        <v>0.41176470588235292</v>
      </c>
      <c r="CJ29" s="68">
        <f>AR29/$C29</f>
        <v>0.29411764705882354</v>
      </c>
      <c r="CK29" s="68">
        <f>AS29/$C29</f>
        <v>0.70588235294117652</v>
      </c>
      <c r="CL29" s="23">
        <f>AT29</f>
        <v>0.58333333333333337</v>
      </c>
      <c r="CM29" s="69">
        <f>AU29/$C29</f>
        <v>0.47058823529411764</v>
      </c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  <c r="XFC29" s="13"/>
      <c r="XFD29" s="13"/>
    </row>
    <row r="30" spans="1:16384" s="12" customFormat="1" ht="24" customHeight="1" x14ac:dyDescent="0.2">
      <c r="A30" s="19" t="s">
        <v>68</v>
      </c>
      <c r="B30" s="10" t="s">
        <v>353</v>
      </c>
      <c r="C30" s="10">
        <v>17</v>
      </c>
      <c r="D30" s="11">
        <v>1096</v>
      </c>
      <c r="E30" s="20">
        <v>153</v>
      </c>
      <c r="F30" s="20">
        <v>125</v>
      </c>
      <c r="G30" s="20">
        <v>278</v>
      </c>
      <c r="H30" s="39">
        <v>2</v>
      </c>
      <c r="I30" s="42">
        <v>0.78417266187050361</v>
      </c>
      <c r="J30" s="43">
        <v>0.71241830065359479</v>
      </c>
      <c r="K30" s="43">
        <v>0.872</v>
      </c>
      <c r="L30" s="20">
        <v>17</v>
      </c>
      <c r="M30" s="20">
        <v>98</v>
      </c>
      <c r="N30" s="20">
        <v>184</v>
      </c>
      <c r="O30" s="23">
        <v>0.3475177304964539</v>
      </c>
      <c r="P30" s="20">
        <v>56</v>
      </c>
      <c r="Q30" s="20">
        <v>54</v>
      </c>
      <c r="R30" s="20">
        <v>49</v>
      </c>
      <c r="S30" s="20">
        <v>5</v>
      </c>
      <c r="T30" s="20">
        <v>6</v>
      </c>
      <c r="U30" s="20">
        <v>10</v>
      </c>
      <c r="V30" s="20">
        <v>111</v>
      </c>
      <c r="W30" s="20">
        <v>74</v>
      </c>
      <c r="X30" s="20">
        <v>14</v>
      </c>
      <c r="Y30" s="20">
        <v>0</v>
      </c>
      <c r="Z30" s="20">
        <v>0</v>
      </c>
      <c r="AA30" s="23">
        <v>0</v>
      </c>
      <c r="AB30" s="20">
        <v>24</v>
      </c>
      <c r="AC30" s="20">
        <v>6</v>
      </c>
      <c r="AD30" s="20">
        <v>6</v>
      </c>
      <c r="AE30" s="20">
        <v>12</v>
      </c>
      <c r="AF30" s="20">
        <v>34</v>
      </c>
      <c r="AG30" s="20">
        <v>6</v>
      </c>
      <c r="AH30" s="20">
        <v>24</v>
      </c>
      <c r="AI30" s="20">
        <v>7</v>
      </c>
      <c r="AJ30" s="20">
        <v>8</v>
      </c>
      <c r="AK30" s="20">
        <v>32</v>
      </c>
      <c r="AL30" s="20">
        <v>11</v>
      </c>
      <c r="AM30" s="20">
        <v>3</v>
      </c>
      <c r="AN30" s="20">
        <v>0</v>
      </c>
      <c r="AO30" s="20">
        <v>41</v>
      </c>
      <c r="AP30" s="20">
        <v>20</v>
      </c>
      <c r="AQ30" s="20">
        <v>14</v>
      </c>
      <c r="AR30" s="20">
        <v>6</v>
      </c>
      <c r="AS30" s="20">
        <v>25</v>
      </c>
      <c r="AT30" s="23">
        <v>0.56000000000000005</v>
      </c>
      <c r="AU30" s="21">
        <v>16</v>
      </c>
      <c r="AV30" s="36">
        <f>D30/$C30</f>
        <v>64.470588235294116</v>
      </c>
      <c r="AW30" s="68">
        <f>E30/$C30</f>
        <v>9</v>
      </c>
      <c r="AX30" s="68">
        <f>F30/$C30</f>
        <v>7.3529411764705879</v>
      </c>
      <c r="AY30" s="68">
        <f>G30/$C30</f>
        <v>16.352941176470587</v>
      </c>
      <c r="AZ30" s="68">
        <f>H30/$C30</f>
        <v>0.11764705882352941</v>
      </c>
      <c r="BA30" s="23">
        <f>I30</f>
        <v>0.78417266187050361</v>
      </c>
      <c r="BB30" s="23">
        <f>J30</f>
        <v>0.71241830065359479</v>
      </c>
      <c r="BC30" s="23">
        <f>K30</f>
        <v>0.872</v>
      </c>
      <c r="BD30" s="68">
        <f>L30/$C30</f>
        <v>1</v>
      </c>
      <c r="BE30" s="68">
        <f>M30/$C30</f>
        <v>5.7647058823529411</v>
      </c>
      <c r="BF30" s="68">
        <f>N30/$C30</f>
        <v>10.823529411764707</v>
      </c>
      <c r="BG30" s="23">
        <f>O30</f>
        <v>0.3475177304964539</v>
      </c>
      <c r="BH30" s="68">
        <f>P30/$C30</f>
        <v>3.2941176470588234</v>
      </c>
      <c r="BI30" s="68">
        <f>Q30/$C30</f>
        <v>3.1764705882352939</v>
      </c>
      <c r="BJ30" s="68">
        <f>R30/$C30</f>
        <v>2.8823529411764706</v>
      </c>
      <c r="BK30" s="68">
        <f>S30/$C30</f>
        <v>0.29411764705882354</v>
      </c>
      <c r="BL30" s="68">
        <f>T30/$C30</f>
        <v>0.35294117647058826</v>
      </c>
      <c r="BM30" s="68">
        <f>U30/$C30</f>
        <v>0.58823529411764708</v>
      </c>
      <c r="BN30" s="68">
        <f>V30/$C30</f>
        <v>6.5294117647058822</v>
      </c>
      <c r="BO30" s="68">
        <f>W30/$C30</f>
        <v>4.3529411764705879</v>
      </c>
      <c r="BP30" s="68">
        <f>X30/$C30</f>
        <v>0.82352941176470584</v>
      </c>
      <c r="BQ30" s="68">
        <f>Y30/$C30</f>
        <v>0</v>
      </c>
      <c r="BR30" s="68">
        <f>Z30/$C30</f>
        <v>0</v>
      </c>
      <c r="BS30" s="23">
        <f>AA30</f>
        <v>0</v>
      </c>
      <c r="BT30" s="68">
        <f>AB30/$C30</f>
        <v>1.411764705882353</v>
      </c>
      <c r="BU30" s="68">
        <f>AC30/$C30</f>
        <v>0.35294117647058826</v>
      </c>
      <c r="BV30" s="68">
        <f>AD30/$C30</f>
        <v>0.35294117647058826</v>
      </c>
      <c r="BW30" s="68">
        <f>AE30/$C30</f>
        <v>0.70588235294117652</v>
      </c>
      <c r="BX30" s="68">
        <f>AF30/$C30</f>
        <v>2</v>
      </c>
      <c r="BY30" s="68">
        <f>AG30/$C30</f>
        <v>0.35294117647058826</v>
      </c>
      <c r="BZ30" s="68">
        <f>AH30/$C30</f>
        <v>1.411764705882353</v>
      </c>
      <c r="CA30" s="68">
        <f>AI30/$C30</f>
        <v>0.41176470588235292</v>
      </c>
      <c r="CB30" s="68">
        <f>AJ30/$C30</f>
        <v>0.47058823529411764</v>
      </c>
      <c r="CC30" s="68">
        <f>AK30/$C30</f>
        <v>1.8823529411764706</v>
      </c>
      <c r="CD30" s="68">
        <f>AL30/$C30</f>
        <v>0.6470588235294118</v>
      </c>
      <c r="CE30" s="68">
        <f>AM30/$C30</f>
        <v>0.17647058823529413</v>
      </c>
      <c r="CF30" s="68">
        <f>AN30/$C30</f>
        <v>0</v>
      </c>
      <c r="CG30" s="68">
        <f>AO30/$C30</f>
        <v>2.4117647058823528</v>
      </c>
      <c r="CH30" s="68">
        <f>AP30/$C30</f>
        <v>1.1764705882352942</v>
      </c>
      <c r="CI30" s="68">
        <f>AQ30/$C30</f>
        <v>0.82352941176470584</v>
      </c>
      <c r="CJ30" s="68">
        <f>AR30/$C30</f>
        <v>0.35294117647058826</v>
      </c>
      <c r="CK30" s="68">
        <f>AS30/$C30</f>
        <v>1.4705882352941178</v>
      </c>
      <c r="CL30" s="23">
        <f>AT30</f>
        <v>0.56000000000000005</v>
      </c>
      <c r="CM30" s="69">
        <f>AU30/$C30</f>
        <v>0.94117647058823528</v>
      </c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  <c r="XFC30" s="13"/>
      <c r="XFD30" s="13"/>
    </row>
    <row r="31" spans="1:16384" s="12" customFormat="1" ht="24" customHeight="1" x14ac:dyDescent="0.2">
      <c r="A31" s="19" t="s">
        <v>71</v>
      </c>
      <c r="B31" s="10" t="s">
        <v>395</v>
      </c>
      <c r="C31" s="10">
        <v>15</v>
      </c>
      <c r="D31" s="11">
        <v>1177</v>
      </c>
      <c r="E31" s="20">
        <v>157</v>
      </c>
      <c r="F31" s="20">
        <v>121</v>
      </c>
      <c r="G31" s="20">
        <v>278</v>
      </c>
      <c r="H31" s="39">
        <v>0</v>
      </c>
      <c r="I31" s="42">
        <v>0.74100719424460426</v>
      </c>
      <c r="J31" s="43">
        <v>0.69426751592356684</v>
      </c>
      <c r="K31" s="43">
        <v>0.80165289256198347</v>
      </c>
      <c r="L31" s="20">
        <v>9</v>
      </c>
      <c r="M31" s="20">
        <v>138</v>
      </c>
      <c r="N31" s="20">
        <v>148</v>
      </c>
      <c r="O31" s="23">
        <v>0.4825174825174825</v>
      </c>
      <c r="P31" s="20">
        <v>28</v>
      </c>
      <c r="Q31" s="20">
        <v>58</v>
      </c>
      <c r="R31" s="20">
        <v>53</v>
      </c>
      <c r="S31" s="20">
        <v>5</v>
      </c>
      <c r="T31" s="20">
        <v>3</v>
      </c>
      <c r="U31" s="20">
        <v>13</v>
      </c>
      <c r="V31" s="20">
        <v>63</v>
      </c>
      <c r="W31" s="20">
        <v>117</v>
      </c>
      <c r="X31" s="20">
        <v>48</v>
      </c>
      <c r="Y31" s="20">
        <v>0</v>
      </c>
      <c r="Z31" s="20">
        <v>0</v>
      </c>
      <c r="AA31" s="23">
        <v>0</v>
      </c>
      <c r="AB31" s="20">
        <v>48</v>
      </c>
      <c r="AC31" s="20">
        <v>16</v>
      </c>
      <c r="AD31" s="20">
        <v>12</v>
      </c>
      <c r="AE31" s="20">
        <v>20</v>
      </c>
      <c r="AF31" s="20">
        <v>49</v>
      </c>
      <c r="AG31" s="20">
        <v>16</v>
      </c>
      <c r="AH31" s="20">
        <v>12</v>
      </c>
      <c r="AI31" s="20">
        <v>0</v>
      </c>
      <c r="AJ31" s="20">
        <v>7</v>
      </c>
      <c r="AK31" s="20">
        <v>22</v>
      </c>
      <c r="AL31" s="20">
        <v>13</v>
      </c>
      <c r="AM31" s="20">
        <v>0</v>
      </c>
      <c r="AN31" s="20">
        <v>0</v>
      </c>
      <c r="AO31" s="20">
        <v>57</v>
      </c>
      <c r="AP31" s="20">
        <v>3</v>
      </c>
      <c r="AQ31" s="20">
        <v>17</v>
      </c>
      <c r="AR31" s="20">
        <v>9</v>
      </c>
      <c r="AS31" s="20">
        <v>30</v>
      </c>
      <c r="AT31" s="23">
        <v>0.56666666666666665</v>
      </c>
      <c r="AU31" s="21">
        <v>22</v>
      </c>
      <c r="AV31" s="36">
        <f>D31/$C31</f>
        <v>78.466666666666669</v>
      </c>
      <c r="AW31" s="68">
        <f>E31/$C31</f>
        <v>10.466666666666667</v>
      </c>
      <c r="AX31" s="68">
        <f>F31/$C31</f>
        <v>8.0666666666666664</v>
      </c>
      <c r="AY31" s="68">
        <f>G31/$C31</f>
        <v>18.533333333333335</v>
      </c>
      <c r="AZ31" s="68">
        <f>H31/$C31</f>
        <v>0</v>
      </c>
      <c r="BA31" s="23">
        <f>I31</f>
        <v>0.74100719424460426</v>
      </c>
      <c r="BB31" s="23">
        <f>J31</f>
        <v>0.69426751592356684</v>
      </c>
      <c r="BC31" s="23">
        <f>K31</f>
        <v>0.80165289256198347</v>
      </c>
      <c r="BD31" s="68">
        <f>L31/$C31</f>
        <v>0.6</v>
      </c>
      <c r="BE31" s="68">
        <f>M31/$C31</f>
        <v>9.1999999999999993</v>
      </c>
      <c r="BF31" s="68">
        <f>N31/$C31</f>
        <v>9.8666666666666671</v>
      </c>
      <c r="BG31" s="23">
        <f>O31</f>
        <v>0.4825174825174825</v>
      </c>
      <c r="BH31" s="68">
        <f>P31/$C31</f>
        <v>1.8666666666666667</v>
      </c>
      <c r="BI31" s="68">
        <f>Q31/$C31</f>
        <v>3.8666666666666667</v>
      </c>
      <c r="BJ31" s="68">
        <f>R31/$C31</f>
        <v>3.5333333333333332</v>
      </c>
      <c r="BK31" s="68">
        <f>S31/$C31</f>
        <v>0.33333333333333331</v>
      </c>
      <c r="BL31" s="68">
        <f>T31/$C31</f>
        <v>0.2</v>
      </c>
      <c r="BM31" s="68">
        <f>U31/$C31</f>
        <v>0.8666666666666667</v>
      </c>
      <c r="BN31" s="68">
        <f>V31/$C31</f>
        <v>4.2</v>
      </c>
      <c r="BO31" s="68">
        <f>W31/$C31</f>
        <v>7.8</v>
      </c>
      <c r="BP31" s="68">
        <f>X31/$C31</f>
        <v>3.2</v>
      </c>
      <c r="BQ31" s="68">
        <f>Y31/$C31</f>
        <v>0</v>
      </c>
      <c r="BR31" s="68">
        <f>Z31/$C31</f>
        <v>0</v>
      </c>
      <c r="BS31" s="23">
        <f>AA31</f>
        <v>0</v>
      </c>
      <c r="BT31" s="68">
        <f>AB31/$C31</f>
        <v>3.2</v>
      </c>
      <c r="BU31" s="68">
        <f>AC31/$C31</f>
        <v>1.0666666666666667</v>
      </c>
      <c r="BV31" s="68">
        <f>AD31/$C31</f>
        <v>0.8</v>
      </c>
      <c r="BW31" s="68">
        <f>AE31/$C31</f>
        <v>1.3333333333333333</v>
      </c>
      <c r="BX31" s="68">
        <f>AF31/$C31</f>
        <v>3.2666666666666666</v>
      </c>
      <c r="BY31" s="68">
        <f>AG31/$C31</f>
        <v>1.0666666666666667</v>
      </c>
      <c r="BZ31" s="68">
        <f>AH31/$C31</f>
        <v>0.8</v>
      </c>
      <c r="CA31" s="68">
        <f>AI31/$C31</f>
        <v>0</v>
      </c>
      <c r="CB31" s="68">
        <f>AJ31/$C31</f>
        <v>0.46666666666666667</v>
      </c>
      <c r="CC31" s="68">
        <f>AK31/$C31</f>
        <v>1.4666666666666666</v>
      </c>
      <c r="CD31" s="68">
        <f>AL31/$C31</f>
        <v>0.8666666666666667</v>
      </c>
      <c r="CE31" s="68">
        <f>AM31/$C31</f>
        <v>0</v>
      </c>
      <c r="CF31" s="68">
        <f>AN31/$C31</f>
        <v>0</v>
      </c>
      <c r="CG31" s="68">
        <f>AO31/$C31</f>
        <v>3.8</v>
      </c>
      <c r="CH31" s="68">
        <f>AP31/$C31</f>
        <v>0.2</v>
      </c>
      <c r="CI31" s="68">
        <f>AQ31/$C31</f>
        <v>1.1333333333333333</v>
      </c>
      <c r="CJ31" s="68">
        <f>AR31/$C31</f>
        <v>0.6</v>
      </c>
      <c r="CK31" s="68">
        <f>AS31/$C31</f>
        <v>2</v>
      </c>
      <c r="CL31" s="23">
        <f>AT31</f>
        <v>0.56666666666666665</v>
      </c>
      <c r="CM31" s="69">
        <f>AU31/$C31</f>
        <v>1.4666666666666666</v>
      </c>
    </row>
    <row r="32" spans="1:16384" s="12" customFormat="1" ht="24" customHeight="1" x14ac:dyDescent="0.2">
      <c r="A32" s="19" t="s">
        <v>75</v>
      </c>
      <c r="B32" s="10" t="s">
        <v>141</v>
      </c>
      <c r="C32" s="10">
        <v>13</v>
      </c>
      <c r="D32" s="11">
        <v>1134</v>
      </c>
      <c r="E32" s="20">
        <v>178</v>
      </c>
      <c r="F32" s="20">
        <v>96</v>
      </c>
      <c r="G32" s="20">
        <v>274</v>
      </c>
      <c r="H32" s="39">
        <v>1</v>
      </c>
      <c r="I32" s="42">
        <v>0.73357664233576647</v>
      </c>
      <c r="J32" s="43">
        <v>0.702247191011236</v>
      </c>
      <c r="K32" s="43">
        <v>0.79166666666666663</v>
      </c>
      <c r="L32" s="20">
        <v>20</v>
      </c>
      <c r="M32" s="20">
        <v>76</v>
      </c>
      <c r="N32" s="20">
        <v>195</v>
      </c>
      <c r="O32" s="23">
        <v>0.28044280442804426</v>
      </c>
      <c r="P32" s="20">
        <v>35</v>
      </c>
      <c r="Q32" s="20">
        <v>91</v>
      </c>
      <c r="R32" s="20">
        <v>87</v>
      </c>
      <c r="S32" s="20">
        <v>4</v>
      </c>
      <c r="T32" s="20">
        <v>6</v>
      </c>
      <c r="U32" s="20">
        <v>6</v>
      </c>
      <c r="V32" s="20">
        <v>89</v>
      </c>
      <c r="W32" s="20">
        <v>61</v>
      </c>
      <c r="X32" s="20">
        <v>8</v>
      </c>
      <c r="Y32" s="20">
        <v>0</v>
      </c>
      <c r="Z32" s="20">
        <v>0</v>
      </c>
      <c r="AA32" s="23">
        <v>0</v>
      </c>
      <c r="AB32" s="20">
        <v>23</v>
      </c>
      <c r="AC32" s="20">
        <v>14</v>
      </c>
      <c r="AD32" s="20">
        <v>3</v>
      </c>
      <c r="AE32" s="20">
        <v>6</v>
      </c>
      <c r="AF32" s="20">
        <v>31</v>
      </c>
      <c r="AG32" s="20">
        <v>2</v>
      </c>
      <c r="AH32" s="20">
        <v>7</v>
      </c>
      <c r="AI32" s="20">
        <v>0</v>
      </c>
      <c r="AJ32" s="20">
        <v>2</v>
      </c>
      <c r="AK32" s="20">
        <v>16</v>
      </c>
      <c r="AL32" s="20">
        <v>9</v>
      </c>
      <c r="AM32" s="20">
        <v>1</v>
      </c>
      <c r="AN32" s="20">
        <v>0</v>
      </c>
      <c r="AO32" s="20">
        <v>33</v>
      </c>
      <c r="AP32" s="20">
        <v>26</v>
      </c>
      <c r="AQ32" s="20">
        <v>3</v>
      </c>
      <c r="AR32" s="20">
        <v>4</v>
      </c>
      <c r="AS32" s="20">
        <v>8</v>
      </c>
      <c r="AT32" s="23">
        <v>0.375</v>
      </c>
      <c r="AU32" s="21">
        <v>8</v>
      </c>
      <c r="AV32" s="36">
        <f>D32/$C32</f>
        <v>87.230769230769226</v>
      </c>
      <c r="AW32" s="68">
        <f>E32/$C32</f>
        <v>13.692307692307692</v>
      </c>
      <c r="AX32" s="68">
        <f>F32/$C32</f>
        <v>7.384615384615385</v>
      </c>
      <c r="AY32" s="68">
        <f>G32/$C32</f>
        <v>21.076923076923077</v>
      </c>
      <c r="AZ32" s="68">
        <f>H32/$C32</f>
        <v>7.6923076923076927E-2</v>
      </c>
      <c r="BA32" s="23">
        <f>I32</f>
        <v>0.73357664233576647</v>
      </c>
      <c r="BB32" s="23">
        <f>J32</f>
        <v>0.702247191011236</v>
      </c>
      <c r="BC32" s="23">
        <f>K32</f>
        <v>0.79166666666666663</v>
      </c>
      <c r="BD32" s="68">
        <f>L32/$C32</f>
        <v>1.5384615384615385</v>
      </c>
      <c r="BE32" s="68">
        <f>M32/$C32</f>
        <v>5.8461538461538458</v>
      </c>
      <c r="BF32" s="68">
        <f>N32/$C32</f>
        <v>15</v>
      </c>
      <c r="BG32" s="23">
        <f>O32</f>
        <v>0.28044280442804426</v>
      </c>
      <c r="BH32" s="68">
        <f>P32/$C32</f>
        <v>2.6923076923076925</v>
      </c>
      <c r="BI32" s="68">
        <f>Q32/$C32</f>
        <v>7</v>
      </c>
      <c r="BJ32" s="68">
        <f>R32/$C32</f>
        <v>6.6923076923076925</v>
      </c>
      <c r="BK32" s="68">
        <f>S32/$C32</f>
        <v>0.30769230769230771</v>
      </c>
      <c r="BL32" s="68">
        <f>T32/$C32</f>
        <v>0.46153846153846156</v>
      </c>
      <c r="BM32" s="68">
        <f>U32/$C32</f>
        <v>0.46153846153846156</v>
      </c>
      <c r="BN32" s="68">
        <f>V32/$C32</f>
        <v>6.8461538461538458</v>
      </c>
      <c r="BO32" s="68">
        <f>W32/$C32</f>
        <v>4.6923076923076925</v>
      </c>
      <c r="BP32" s="68">
        <f>X32/$C32</f>
        <v>0.61538461538461542</v>
      </c>
      <c r="BQ32" s="68">
        <f>Y32/$C32</f>
        <v>0</v>
      </c>
      <c r="BR32" s="68">
        <f>Z32/$C32</f>
        <v>0</v>
      </c>
      <c r="BS32" s="23">
        <f>AA32</f>
        <v>0</v>
      </c>
      <c r="BT32" s="68">
        <f>AB32/$C32</f>
        <v>1.7692307692307692</v>
      </c>
      <c r="BU32" s="68">
        <f>AC32/$C32</f>
        <v>1.0769230769230769</v>
      </c>
      <c r="BV32" s="68">
        <f>AD32/$C32</f>
        <v>0.23076923076923078</v>
      </c>
      <c r="BW32" s="68">
        <f>AE32/$C32</f>
        <v>0.46153846153846156</v>
      </c>
      <c r="BX32" s="68">
        <f>AF32/$C32</f>
        <v>2.3846153846153846</v>
      </c>
      <c r="BY32" s="68">
        <f>AG32/$C32</f>
        <v>0.15384615384615385</v>
      </c>
      <c r="BZ32" s="68">
        <f>AH32/$C32</f>
        <v>0.53846153846153844</v>
      </c>
      <c r="CA32" s="68">
        <f>AI32/$C32</f>
        <v>0</v>
      </c>
      <c r="CB32" s="68">
        <f>AJ32/$C32</f>
        <v>0.15384615384615385</v>
      </c>
      <c r="CC32" s="68">
        <f>AK32/$C32</f>
        <v>1.2307692307692308</v>
      </c>
      <c r="CD32" s="68">
        <f>AL32/$C32</f>
        <v>0.69230769230769229</v>
      </c>
      <c r="CE32" s="68">
        <f>AM32/$C32</f>
        <v>7.6923076923076927E-2</v>
      </c>
      <c r="CF32" s="68">
        <f>AN32/$C32</f>
        <v>0</v>
      </c>
      <c r="CG32" s="68">
        <f>AO32/$C32</f>
        <v>2.5384615384615383</v>
      </c>
      <c r="CH32" s="68">
        <f>AP32/$C32</f>
        <v>2</v>
      </c>
      <c r="CI32" s="68">
        <f>AQ32/$C32</f>
        <v>0.23076923076923078</v>
      </c>
      <c r="CJ32" s="68">
        <f>AR32/$C32</f>
        <v>0.30769230769230771</v>
      </c>
      <c r="CK32" s="68">
        <f>AS32/$C32</f>
        <v>0.61538461538461542</v>
      </c>
      <c r="CL32" s="23">
        <f>AT32</f>
        <v>0.375</v>
      </c>
      <c r="CM32" s="69">
        <f>AU32/$C32</f>
        <v>0.61538461538461542</v>
      </c>
    </row>
    <row r="33" spans="1:91" s="12" customFormat="1" ht="24" customHeight="1" x14ac:dyDescent="0.2">
      <c r="A33" s="19" t="s">
        <v>128</v>
      </c>
      <c r="B33" s="10" t="s">
        <v>147</v>
      </c>
      <c r="C33" s="10">
        <v>18</v>
      </c>
      <c r="D33" s="11">
        <v>1006</v>
      </c>
      <c r="E33" s="20">
        <v>152</v>
      </c>
      <c r="F33" s="20">
        <v>115</v>
      </c>
      <c r="G33" s="20">
        <v>267</v>
      </c>
      <c r="H33" s="39">
        <v>0</v>
      </c>
      <c r="I33" s="42">
        <v>0.69288389513108617</v>
      </c>
      <c r="J33" s="43">
        <v>0.61842105263157898</v>
      </c>
      <c r="K33" s="43">
        <v>0.79130434782608694</v>
      </c>
      <c r="L33" s="20">
        <v>21</v>
      </c>
      <c r="M33" s="20">
        <v>79</v>
      </c>
      <c r="N33" s="20">
        <v>189</v>
      </c>
      <c r="O33" s="23">
        <v>0.29477611940298509</v>
      </c>
      <c r="P33" s="20">
        <v>44</v>
      </c>
      <c r="Q33" s="20">
        <v>61</v>
      </c>
      <c r="R33" s="20">
        <v>61</v>
      </c>
      <c r="S33" s="20">
        <v>0</v>
      </c>
      <c r="T33" s="20">
        <v>7</v>
      </c>
      <c r="U33" s="20">
        <v>5</v>
      </c>
      <c r="V33" s="20">
        <v>107</v>
      </c>
      <c r="W33" s="20">
        <v>70</v>
      </c>
      <c r="X33" s="20">
        <v>10</v>
      </c>
      <c r="Y33" s="20">
        <v>0</v>
      </c>
      <c r="Z33" s="20">
        <v>0</v>
      </c>
      <c r="AA33" s="23">
        <v>0</v>
      </c>
      <c r="AB33" s="20">
        <v>15</v>
      </c>
      <c r="AC33" s="20">
        <v>4</v>
      </c>
      <c r="AD33" s="20">
        <v>7</v>
      </c>
      <c r="AE33" s="20">
        <v>4</v>
      </c>
      <c r="AF33" s="20">
        <v>34</v>
      </c>
      <c r="AG33" s="20">
        <v>8</v>
      </c>
      <c r="AH33" s="20">
        <v>20</v>
      </c>
      <c r="AI33" s="20">
        <v>2</v>
      </c>
      <c r="AJ33" s="20">
        <v>8</v>
      </c>
      <c r="AK33" s="20">
        <v>15</v>
      </c>
      <c r="AL33" s="20">
        <v>12</v>
      </c>
      <c r="AM33" s="20">
        <v>1</v>
      </c>
      <c r="AN33" s="20">
        <v>0</v>
      </c>
      <c r="AO33" s="20">
        <v>49</v>
      </c>
      <c r="AP33" s="20">
        <v>20</v>
      </c>
      <c r="AQ33" s="20">
        <v>3</v>
      </c>
      <c r="AR33" s="20">
        <v>4</v>
      </c>
      <c r="AS33" s="20">
        <v>10</v>
      </c>
      <c r="AT33" s="23">
        <v>0.3</v>
      </c>
      <c r="AU33" s="21">
        <v>13</v>
      </c>
      <c r="AV33" s="36">
        <f>D33/$C33</f>
        <v>55.888888888888886</v>
      </c>
      <c r="AW33" s="68">
        <f>E33/$C33</f>
        <v>8.4444444444444446</v>
      </c>
      <c r="AX33" s="68">
        <f>F33/$C33</f>
        <v>6.3888888888888893</v>
      </c>
      <c r="AY33" s="68">
        <f>G33/$C33</f>
        <v>14.833333333333334</v>
      </c>
      <c r="AZ33" s="68">
        <f>H33/$C33</f>
        <v>0</v>
      </c>
      <c r="BA33" s="23">
        <f>I33</f>
        <v>0.69288389513108617</v>
      </c>
      <c r="BB33" s="23">
        <f>J33</f>
        <v>0.61842105263157898</v>
      </c>
      <c r="BC33" s="23">
        <f>K33</f>
        <v>0.79130434782608694</v>
      </c>
      <c r="BD33" s="68">
        <f>L33/$C33</f>
        <v>1.1666666666666667</v>
      </c>
      <c r="BE33" s="68">
        <f>M33/$C33</f>
        <v>4.3888888888888893</v>
      </c>
      <c r="BF33" s="68">
        <f>N33/$C33</f>
        <v>10.5</v>
      </c>
      <c r="BG33" s="23">
        <f>O33</f>
        <v>0.29477611940298509</v>
      </c>
      <c r="BH33" s="68">
        <f>P33/$C33</f>
        <v>2.4444444444444446</v>
      </c>
      <c r="BI33" s="68">
        <f>Q33/$C33</f>
        <v>3.3888888888888888</v>
      </c>
      <c r="BJ33" s="68">
        <f>R33/$C33</f>
        <v>3.3888888888888888</v>
      </c>
      <c r="BK33" s="68">
        <f>S33/$C33</f>
        <v>0</v>
      </c>
      <c r="BL33" s="68">
        <f>T33/$C33</f>
        <v>0.3888888888888889</v>
      </c>
      <c r="BM33" s="68">
        <f>U33/$C33</f>
        <v>0.27777777777777779</v>
      </c>
      <c r="BN33" s="68">
        <f>V33/$C33</f>
        <v>5.9444444444444446</v>
      </c>
      <c r="BO33" s="68">
        <f>W33/$C33</f>
        <v>3.8888888888888888</v>
      </c>
      <c r="BP33" s="68">
        <f>X33/$C33</f>
        <v>0.55555555555555558</v>
      </c>
      <c r="BQ33" s="68">
        <f>Y33/$C33</f>
        <v>0</v>
      </c>
      <c r="BR33" s="68">
        <f>Z33/$C33</f>
        <v>0</v>
      </c>
      <c r="BS33" s="23">
        <f>AA33</f>
        <v>0</v>
      </c>
      <c r="BT33" s="68">
        <f>AB33/$C33</f>
        <v>0.83333333333333337</v>
      </c>
      <c r="BU33" s="68">
        <f>AC33/$C33</f>
        <v>0.22222222222222221</v>
      </c>
      <c r="BV33" s="68">
        <f>AD33/$C33</f>
        <v>0.3888888888888889</v>
      </c>
      <c r="BW33" s="68">
        <f>AE33/$C33</f>
        <v>0.22222222222222221</v>
      </c>
      <c r="BX33" s="68">
        <f>AF33/$C33</f>
        <v>1.8888888888888888</v>
      </c>
      <c r="BY33" s="68">
        <f>AG33/$C33</f>
        <v>0.44444444444444442</v>
      </c>
      <c r="BZ33" s="68">
        <f>AH33/$C33</f>
        <v>1.1111111111111112</v>
      </c>
      <c r="CA33" s="68">
        <f>AI33/$C33</f>
        <v>0.1111111111111111</v>
      </c>
      <c r="CB33" s="68">
        <f>AJ33/$C33</f>
        <v>0.44444444444444442</v>
      </c>
      <c r="CC33" s="68">
        <f>AK33/$C33</f>
        <v>0.83333333333333337</v>
      </c>
      <c r="CD33" s="68">
        <f>AL33/$C33</f>
        <v>0.66666666666666663</v>
      </c>
      <c r="CE33" s="68">
        <f>AM33/$C33</f>
        <v>5.5555555555555552E-2</v>
      </c>
      <c r="CF33" s="68">
        <f>AN33/$C33</f>
        <v>0</v>
      </c>
      <c r="CG33" s="68">
        <f>AO33/$C33</f>
        <v>2.7222222222222223</v>
      </c>
      <c r="CH33" s="68">
        <f>AP33/$C33</f>
        <v>1.1111111111111112</v>
      </c>
      <c r="CI33" s="68">
        <f>AQ33/$C33</f>
        <v>0.16666666666666666</v>
      </c>
      <c r="CJ33" s="68">
        <f>AR33/$C33</f>
        <v>0.22222222222222221</v>
      </c>
      <c r="CK33" s="68">
        <f>AS33/$C33</f>
        <v>0.55555555555555558</v>
      </c>
      <c r="CL33" s="23">
        <f>AT33</f>
        <v>0.3</v>
      </c>
      <c r="CM33" s="69">
        <f>AU33/$C33</f>
        <v>0.72222222222222221</v>
      </c>
    </row>
    <row r="34" spans="1:91" s="12" customFormat="1" ht="24" customHeight="1" x14ac:dyDescent="0.2">
      <c r="A34" s="19" t="s">
        <v>69</v>
      </c>
      <c r="B34" s="10" t="s">
        <v>376</v>
      </c>
      <c r="C34" s="10">
        <v>10</v>
      </c>
      <c r="D34" s="11">
        <v>912</v>
      </c>
      <c r="E34" s="20">
        <v>121</v>
      </c>
      <c r="F34" s="20">
        <v>142</v>
      </c>
      <c r="G34" s="20">
        <v>263</v>
      </c>
      <c r="H34" s="39">
        <v>0</v>
      </c>
      <c r="I34" s="42">
        <v>0.78707224334600756</v>
      </c>
      <c r="J34" s="43">
        <v>0.6776859504132231</v>
      </c>
      <c r="K34" s="43">
        <v>0.88028169014084512</v>
      </c>
      <c r="L34" s="20">
        <v>13</v>
      </c>
      <c r="M34" s="20">
        <v>88</v>
      </c>
      <c r="N34" s="20">
        <v>172</v>
      </c>
      <c r="O34" s="23">
        <v>0.33846153846153848</v>
      </c>
      <c r="P34" s="20">
        <v>24</v>
      </c>
      <c r="Q34" s="20">
        <v>46</v>
      </c>
      <c r="R34" s="20">
        <v>46</v>
      </c>
      <c r="S34" s="20">
        <v>0</v>
      </c>
      <c r="T34" s="20">
        <v>0</v>
      </c>
      <c r="U34" s="20">
        <v>2</v>
      </c>
      <c r="V34" s="20">
        <v>111</v>
      </c>
      <c r="W34" s="20">
        <v>81</v>
      </c>
      <c r="X34" s="20">
        <v>13</v>
      </c>
      <c r="Y34" s="20">
        <v>0</v>
      </c>
      <c r="Z34" s="20">
        <v>0</v>
      </c>
      <c r="AA34" s="23">
        <v>0</v>
      </c>
      <c r="AB34" s="20">
        <v>44</v>
      </c>
      <c r="AC34" s="20">
        <v>14</v>
      </c>
      <c r="AD34" s="20">
        <v>7</v>
      </c>
      <c r="AE34" s="20">
        <v>23</v>
      </c>
      <c r="AF34" s="20">
        <v>31</v>
      </c>
      <c r="AG34" s="20">
        <v>4</v>
      </c>
      <c r="AH34" s="20">
        <v>11</v>
      </c>
      <c r="AI34" s="20">
        <v>3</v>
      </c>
      <c r="AJ34" s="20">
        <v>2</v>
      </c>
      <c r="AK34" s="20">
        <v>8</v>
      </c>
      <c r="AL34" s="20">
        <v>10</v>
      </c>
      <c r="AM34" s="20">
        <v>2</v>
      </c>
      <c r="AN34" s="20">
        <v>0</v>
      </c>
      <c r="AO34" s="20">
        <v>23</v>
      </c>
      <c r="AP34" s="20">
        <v>21</v>
      </c>
      <c r="AQ34" s="20">
        <v>4</v>
      </c>
      <c r="AR34" s="20">
        <v>1</v>
      </c>
      <c r="AS34" s="20">
        <v>6</v>
      </c>
      <c r="AT34" s="23">
        <v>0.66666666666666663</v>
      </c>
      <c r="AU34" s="21">
        <v>6</v>
      </c>
      <c r="AV34" s="36">
        <f>D34/$C34</f>
        <v>91.2</v>
      </c>
      <c r="AW34" s="68">
        <f>E34/$C34</f>
        <v>12.1</v>
      </c>
      <c r="AX34" s="68">
        <f>F34/$C34</f>
        <v>14.2</v>
      </c>
      <c r="AY34" s="68">
        <f>G34/$C34</f>
        <v>26.3</v>
      </c>
      <c r="AZ34" s="68">
        <f>H34/$C34</f>
        <v>0</v>
      </c>
      <c r="BA34" s="23">
        <f>I34</f>
        <v>0.78707224334600756</v>
      </c>
      <c r="BB34" s="23">
        <f>J34</f>
        <v>0.6776859504132231</v>
      </c>
      <c r="BC34" s="23">
        <f>K34</f>
        <v>0.88028169014084512</v>
      </c>
      <c r="BD34" s="68">
        <f>L34/$C34</f>
        <v>1.3</v>
      </c>
      <c r="BE34" s="68">
        <f>M34/$C34</f>
        <v>8.8000000000000007</v>
      </c>
      <c r="BF34" s="68">
        <f>N34/$C34</f>
        <v>17.2</v>
      </c>
      <c r="BG34" s="23">
        <f>O34</f>
        <v>0.33846153846153848</v>
      </c>
      <c r="BH34" s="68">
        <f>P34/$C34</f>
        <v>2.4</v>
      </c>
      <c r="BI34" s="68">
        <f>Q34/$C34</f>
        <v>4.5999999999999996</v>
      </c>
      <c r="BJ34" s="68">
        <f>R34/$C34</f>
        <v>4.5999999999999996</v>
      </c>
      <c r="BK34" s="68">
        <f>S34/$C34</f>
        <v>0</v>
      </c>
      <c r="BL34" s="68">
        <f>T34/$C34</f>
        <v>0</v>
      </c>
      <c r="BM34" s="68">
        <f>U34/$C34</f>
        <v>0.2</v>
      </c>
      <c r="BN34" s="68">
        <f>V34/$C34</f>
        <v>11.1</v>
      </c>
      <c r="BO34" s="68">
        <f>W34/$C34</f>
        <v>8.1</v>
      </c>
      <c r="BP34" s="68">
        <f>X34/$C34</f>
        <v>1.3</v>
      </c>
      <c r="BQ34" s="68">
        <f>Y34/$C34</f>
        <v>0</v>
      </c>
      <c r="BR34" s="68">
        <f>Z34/$C34</f>
        <v>0</v>
      </c>
      <c r="BS34" s="23">
        <f>AA34</f>
        <v>0</v>
      </c>
      <c r="BT34" s="68">
        <f>AB34/$C34</f>
        <v>4.4000000000000004</v>
      </c>
      <c r="BU34" s="68">
        <f>AC34/$C34</f>
        <v>1.4</v>
      </c>
      <c r="BV34" s="68">
        <f>AD34/$C34</f>
        <v>0.7</v>
      </c>
      <c r="BW34" s="68">
        <f>AE34/$C34</f>
        <v>2.2999999999999998</v>
      </c>
      <c r="BX34" s="68">
        <f>AF34/$C34</f>
        <v>3.1</v>
      </c>
      <c r="BY34" s="68">
        <f>AG34/$C34</f>
        <v>0.4</v>
      </c>
      <c r="BZ34" s="68">
        <f>AH34/$C34</f>
        <v>1.1000000000000001</v>
      </c>
      <c r="CA34" s="68">
        <f>AI34/$C34</f>
        <v>0.3</v>
      </c>
      <c r="CB34" s="68">
        <f>AJ34/$C34</f>
        <v>0.2</v>
      </c>
      <c r="CC34" s="68">
        <f>AK34/$C34</f>
        <v>0.8</v>
      </c>
      <c r="CD34" s="68">
        <f>AL34/$C34</f>
        <v>1</v>
      </c>
      <c r="CE34" s="68">
        <f>AM34/$C34</f>
        <v>0.2</v>
      </c>
      <c r="CF34" s="68">
        <f>AN34/$C34</f>
        <v>0</v>
      </c>
      <c r="CG34" s="68">
        <f>AO34/$C34</f>
        <v>2.2999999999999998</v>
      </c>
      <c r="CH34" s="68">
        <f>AP34/$C34</f>
        <v>2.1</v>
      </c>
      <c r="CI34" s="68">
        <f>AQ34/$C34</f>
        <v>0.4</v>
      </c>
      <c r="CJ34" s="68">
        <f>AR34/$C34</f>
        <v>0.1</v>
      </c>
      <c r="CK34" s="68">
        <f>AS34/$C34</f>
        <v>0.6</v>
      </c>
      <c r="CL34" s="23">
        <f>AT34</f>
        <v>0.66666666666666663</v>
      </c>
      <c r="CM34" s="69">
        <f>AU34/$C34</f>
        <v>0.6</v>
      </c>
    </row>
    <row r="35" spans="1:91" s="12" customFormat="1" ht="24" customHeight="1" x14ac:dyDescent="0.2">
      <c r="A35" s="19" t="s">
        <v>69</v>
      </c>
      <c r="B35" s="10" t="s">
        <v>91</v>
      </c>
      <c r="C35" s="10">
        <v>14</v>
      </c>
      <c r="D35" s="11">
        <v>923</v>
      </c>
      <c r="E35" s="20">
        <v>121</v>
      </c>
      <c r="F35" s="20">
        <v>141</v>
      </c>
      <c r="G35" s="20">
        <v>262</v>
      </c>
      <c r="H35" s="39">
        <v>1</v>
      </c>
      <c r="I35" s="42">
        <v>0.73282442748091603</v>
      </c>
      <c r="J35" s="43">
        <v>0.61157024793388426</v>
      </c>
      <c r="K35" s="43">
        <v>0.83687943262411346</v>
      </c>
      <c r="L35" s="20">
        <v>16</v>
      </c>
      <c r="M35" s="20">
        <v>143</v>
      </c>
      <c r="N35" s="20">
        <v>118</v>
      </c>
      <c r="O35" s="23">
        <v>0.54789272030651337</v>
      </c>
      <c r="P35" s="20">
        <v>38</v>
      </c>
      <c r="Q35" s="20">
        <v>32</v>
      </c>
      <c r="R35" s="20">
        <v>32</v>
      </c>
      <c r="S35" s="20">
        <v>0</v>
      </c>
      <c r="T35" s="20">
        <v>5</v>
      </c>
      <c r="U35" s="20">
        <v>4</v>
      </c>
      <c r="V35" s="20">
        <v>70</v>
      </c>
      <c r="W35" s="20">
        <v>134</v>
      </c>
      <c r="X35" s="20">
        <v>10</v>
      </c>
      <c r="Y35" s="20">
        <v>0</v>
      </c>
      <c r="Z35" s="20">
        <v>0</v>
      </c>
      <c r="AA35" s="23">
        <v>0</v>
      </c>
      <c r="AB35" s="20">
        <v>70</v>
      </c>
      <c r="AC35" s="20">
        <v>23</v>
      </c>
      <c r="AD35" s="20">
        <v>22</v>
      </c>
      <c r="AE35" s="20">
        <v>25</v>
      </c>
      <c r="AF35" s="20">
        <v>51</v>
      </c>
      <c r="AG35" s="20">
        <v>4</v>
      </c>
      <c r="AH35" s="20">
        <v>14</v>
      </c>
      <c r="AI35" s="20">
        <v>3</v>
      </c>
      <c r="AJ35" s="20">
        <v>0</v>
      </c>
      <c r="AK35" s="20">
        <v>11</v>
      </c>
      <c r="AL35" s="20">
        <v>16</v>
      </c>
      <c r="AM35" s="20">
        <v>0</v>
      </c>
      <c r="AN35" s="20">
        <v>1</v>
      </c>
      <c r="AO35" s="20">
        <v>42</v>
      </c>
      <c r="AP35" s="20">
        <v>12</v>
      </c>
      <c r="AQ35" s="20">
        <v>2</v>
      </c>
      <c r="AR35" s="20">
        <v>3</v>
      </c>
      <c r="AS35" s="20">
        <v>5</v>
      </c>
      <c r="AT35" s="23">
        <v>0.4</v>
      </c>
      <c r="AU35" s="21">
        <v>9</v>
      </c>
      <c r="AV35" s="36">
        <f>D35/$C35</f>
        <v>65.928571428571431</v>
      </c>
      <c r="AW35" s="68">
        <f>E35/$C35</f>
        <v>8.6428571428571423</v>
      </c>
      <c r="AX35" s="68">
        <f>F35/$C35</f>
        <v>10.071428571428571</v>
      </c>
      <c r="AY35" s="68">
        <f>G35/$C35</f>
        <v>18.714285714285715</v>
      </c>
      <c r="AZ35" s="68">
        <f>H35/$C35</f>
        <v>7.1428571428571425E-2</v>
      </c>
      <c r="BA35" s="23">
        <f>I35</f>
        <v>0.73282442748091603</v>
      </c>
      <c r="BB35" s="23">
        <f>J35</f>
        <v>0.61157024793388426</v>
      </c>
      <c r="BC35" s="23">
        <f>K35</f>
        <v>0.83687943262411346</v>
      </c>
      <c r="BD35" s="68">
        <f>L35/$C35</f>
        <v>1.1428571428571428</v>
      </c>
      <c r="BE35" s="68">
        <f>M35/$C35</f>
        <v>10.214285714285714</v>
      </c>
      <c r="BF35" s="68">
        <f>N35/$C35</f>
        <v>8.4285714285714288</v>
      </c>
      <c r="BG35" s="23">
        <f>O35</f>
        <v>0.54789272030651337</v>
      </c>
      <c r="BH35" s="68">
        <f>P35/$C35</f>
        <v>2.7142857142857144</v>
      </c>
      <c r="BI35" s="68">
        <f>Q35/$C35</f>
        <v>2.2857142857142856</v>
      </c>
      <c r="BJ35" s="68">
        <f>R35/$C35</f>
        <v>2.2857142857142856</v>
      </c>
      <c r="BK35" s="68">
        <f>S35/$C35</f>
        <v>0</v>
      </c>
      <c r="BL35" s="68">
        <f>T35/$C35</f>
        <v>0.35714285714285715</v>
      </c>
      <c r="BM35" s="68">
        <f>U35/$C35</f>
        <v>0.2857142857142857</v>
      </c>
      <c r="BN35" s="68">
        <f>V35/$C35</f>
        <v>5</v>
      </c>
      <c r="BO35" s="68">
        <f>W35/$C35</f>
        <v>9.5714285714285712</v>
      </c>
      <c r="BP35" s="68">
        <f>X35/$C35</f>
        <v>0.7142857142857143</v>
      </c>
      <c r="BQ35" s="68">
        <f>Y35/$C35</f>
        <v>0</v>
      </c>
      <c r="BR35" s="68">
        <f>Z35/$C35</f>
        <v>0</v>
      </c>
      <c r="BS35" s="23">
        <f>AA35</f>
        <v>0</v>
      </c>
      <c r="BT35" s="68">
        <f>AB35/$C35</f>
        <v>5</v>
      </c>
      <c r="BU35" s="68">
        <f>AC35/$C35</f>
        <v>1.6428571428571428</v>
      </c>
      <c r="BV35" s="68">
        <f>AD35/$C35</f>
        <v>1.5714285714285714</v>
      </c>
      <c r="BW35" s="68">
        <f>AE35/$C35</f>
        <v>1.7857142857142858</v>
      </c>
      <c r="BX35" s="68">
        <f>AF35/$C35</f>
        <v>3.6428571428571428</v>
      </c>
      <c r="BY35" s="68">
        <f>AG35/$C35</f>
        <v>0.2857142857142857</v>
      </c>
      <c r="BZ35" s="68">
        <f>AH35/$C35</f>
        <v>1</v>
      </c>
      <c r="CA35" s="68">
        <f>AI35/$C35</f>
        <v>0.21428571428571427</v>
      </c>
      <c r="CB35" s="68">
        <f>AJ35/$C35</f>
        <v>0</v>
      </c>
      <c r="CC35" s="68">
        <f>AK35/$C35</f>
        <v>0.7857142857142857</v>
      </c>
      <c r="CD35" s="68">
        <f>AL35/$C35</f>
        <v>1.1428571428571428</v>
      </c>
      <c r="CE35" s="68">
        <f>AM35/$C35</f>
        <v>0</v>
      </c>
      <c r="CF35" s="68">
        <f>AN35/$C35</f>
        <v>7.1428571428571425E-2</v>
      </c>
      <c r="CG35" s="68">
        <f>AO35/$C35</f>
        <v>3</v>
      </c>
      <c r="CH35" s="68">
        <f>AP35/$C35</f>
        <v>0.8571428571428571</v>
      </c>
      <c r="CI35" s="68">
        <f>AQ35/$C35</f>
        <v>0.14285714285714285</v>
      </c>
      <c r="CJ35" s="68">
        <f>AR35/$C35</f>
        <v>0.21428571428571427</v>
      </c>
      <c r="CK35" s="68">
        <f>AS35/$C35</f>
        <v>0.35714285714285715</v>
      </c>
      <c r="CL35" s="23">
        <f>AT35</f>
        <v>0.4</v>
      </c>
      <c r="CM35" s="69">
        <f>AU35/$C35</f>
        <v>0.6428571428571429</v>
      </c>
    </row>
    <row r="36" spans="1:91" s="12" customFormat="1" ht="24" customHeight="1" x14ac:dyDescent="0.2">
      <c r="A36" s="19" t="s">
        <v>64</v>
      </c>
      <c r="B36" s="10" t="s">
        <v>88</v>
      </c>
      <c r="C36" s="10">
        <v>15</v>
      </c>
      <c r="D36" s="11">
        <v>988</v>
      </c>
      <c r="E36" s="20">
        <v>198</v>
      </c>
      <c r="F36" s="20">
        <v>62</v>
      </c>
      <c r="G36" s="20">
        <v>260</v>
      </c>
      <c r="H36" s="39">
        <v>11</v>
      </c>
      <c r="I36" s="42">
        <v>0.65769230769230769</v>
      </c>
      <c r="J36" s="43">
        <v>0.63636363636363635</v>
      </c>
      <c r="K36" s="43">
        <v>0.72580645161290325</v>
      </c>
      <c r="L36" s="20">
        <v>23</v>
      </c>
      <c r="M36" s="20">
        <v>73</v>
      </c>
      <c r="N36" s="20">
        <v>174</v>
      </c>
      <c r="O36" s="23">
        <v>0.29554655870445345</v>
      </c>
      <c r="P36" s="20">
        <v>82</v>
      </c>
      <c r="Q36" s="20">
        <v>54</v>
      </c>
      <c r="R36" s="20">
        <v>52</v>
      </c>
      <c r="S36" s="20">
        <v>2</v>
      </c>
      <c r="T36" s="20">
        <v>14</v>
      </c>
      <c r="U36" s="20">
        <v>1</v>
      </c>
      <c r="V36" s="20">
        <v>90</v>
      </c>
      <c r="W36" s="20">
        <v>60</v>
      </c>
      <c r="X36" s="20">
        <v>3</v>
      </c>
      <c r="Y36" s="20">
        <v>0</v>
      </c>
      <c r="Z36" s="20">
        <v>0</v>
      </c>
      <c r="AA36" s="23">
        <v>0</v>
      </c>
      <c r="AB36" s="20">
        <v>12</v>
      </c>
      <c r="AC36" s="20">
        <v>2</v>
      </c>
      <c r="AD36" s="20">
        <v>4</v>
      </c>
      <c r="AE36" s="20">
        <v>6</v>
      </c>
      <c r="AF36" s="20">
        <v>35</v>
      </c>
      <c r="AG36" s="20">
        <v>0</v>
      </c>
      <c r="AH36" s="20">
        <v>32</v>
      </c>
      <c r="AI36" s="20">
        <v>21</v>
      </c>
      <c r="AJ36" s="20">
        <v>4</v>
      </c>
      <c r="AK36" s="20">
        <v>16</v>
      </c>
      <c r="AL36" s="20">
        <v>19</v>
      </c>
      <c r="AM36" s="20">
        <v>1</v>
      </c>
      <c r="AN36" s="20">
        <v>1</v>
      </c>
      <c r="AO36" s="20">
        <v>37</v>
      </c>
      <c r="AP36" s="20">
        <v>46</v>
      </c>
      <c r="AQ36" s="20">
        <v>1</v>
      </c>
      <c r="AR36" s="20">
        <v>3</v>
      </c>
      <c r="AS36" s="20">
        <v>4</v>
      </c>
      <c r="AT36" s="23">
        <v>0.25</v>
      </c>
      <c r="AU36" s="21">
        <v>12</v>
      </c>
      <c r="AV36" s="36">
        <f>D36/$C36</f>
        <v>65.86666666666666</v>
      </c>
      <c r="AW36" s="68">
        <f>E36/$C36</f>
        <v>13.2</v>
      </c>
      <c r="AX36" s="68">
        <f>F36/$C36</f>
        <v>4.1333333333333337</v>
      </c>
      <c r="AY36" s="68">
        <f>G36/$C36</f>
        <v>17.333333333333332</v>
      </c>
      <c r="AZ36" s="68">
        <f>H36/$C36</f>
        <v>0.73333333333333328</v>
      </c>
      <c r="BA36" s="23">
        <f>I36</f>
        <v>0.65769230769230769</v>
      </c>
      <c r="BB36" s="23">
        <f>J36</f>
        <v>0.63636363636363635</v>
      </c>
      <c r="BC36" s="23">
        <f>K36</f>
        <v>0.72580645161290325</v>
      </c>
      <c r="BD36" s="68">
        <f>L36/$C36</f>
        <v>1.5333333333333334</v>
      </c>
      <c r="BE36" s="68">
        <f>M36/$C36</f>
        <v>4.8666666666666663</v>
      </c>
      <c r="BF36" s="68">
        <f>N36/$C36</f>
        <v>11.6</v>
      </c>
      <c r="BG36" s="23">
        <f>O36</f>
        <v>0.29554655870445345</v>
      </c>
      <c r="BH36" s="68">
        <f>P36/$C36</f>
        <v>5.4666666666666668</v>
      </c>
      <c r="BI36" s="68">
        <f>Q36/$C36</f>
        <v>3.6</v>
      </c>
      <c r="BJ36" s="68">
        <f>R36/$C36</f>
        <v>3.4666666666666668</v>
      </c>
      <c r="BK36" s="68">
        <f>S36/$C36</f>
        <v>0.13333333333333333</v>
      </c>
      <c r="BL36" s="68">
        <f>T36/$C36</f>
        <v>0.93333333333333335</v>
      </c>
      <c r="BM36" s="68">
        <f>U36/$C36</f>
        <v>6.6666666666666666E-2</v>
      </c>
      <c r="BN36" s="68">
        <f>V36/$C36</f>
        <v>6</v>
      </c>
      <c r="BO36" s="68">
        <f>W36/$C36</f>
        <v>4</v>
      </c>
      <c r="BP36" s="68">
        <f>X36/$C36</f>
        <v>0.2</v>
      </c>
      <c r="BQ36" s="68">
        <f>Y36/$C36</f>
        <v>0</v>
      </c>
      <c r="BR36" s="68">
        <f>Z36/$C36</f>
        <v>0</v>
      </c>
      <c r="BS36" s="23">
        <f>AA36</f>
        <v>0</v>
      </c>
      <c r="BT36" s="68">
        <f>AB36/$C36</f>
        <v>0.8</v>
      </c>
      <c r="BU36" s="68">
        <f>AC36/$C36</f>
        <v>0.13333333333333333</v>
      </c>
      <c r="BV36" s="68">
        <f>AD36/$C36</f>
        <v>0.26666666666666666</v>
      </c>
      <c r="BW36" s="68">
        <f>AE36/$C36</f>
        <v>0.4</v>
      </c>
      <c r="BX36" s="68">
        <f>AF36/$C36</f>
        <v>2.3333333333333335</v>
      </c>
      <c r="BY36" s="68">
        <f>AG36/$C36</f>
        <v>0</v>
      </c>
      <c r="BZ36" s="68">
        <f>AH36/$C36</f>
        <v>2.1333333333333333</v>
      </c>
      <c r="CA36" s="68">
        <f>AI36/$C36</f>
        <v>1.4</v>
      </c>
      <c r="CB36" s="68">
        <f>AJ36/$C36</f>
        <v>0.26666666666666666</v>
      </c>
      <c r="CC36" s="68">
        <f>AK36/$C36</f>
        <v>1.0666666666666667</v>
      </c>
      <c r="CD36" s="68">
        <f>AL36/$C36</f>
        <v>1.2666666666666666</v>
      </c>
      <c r="CE36" s="68">
        <f>AM36/$C36</f>
        <v>6.6666666666666666E-2</v>
      </c>
      <c r="CF36" s="68">
        <f>AN36/$C36</f>
        <v>6.6666666666666666E-2</v>
      </c>
      <c r="CG36" s="68">
        <f>AO36/$C36</f>
        <v>2.4666666666666668</v>
      </c>
      <c r="CH36" s="68">
        <f>AP36/$C36</f>
        <v>3.0666666666666669</v>
      </c>
      <c r="CI36" s="68">
        <f>AQ36/$C36</f>
        <v>6.6666666666666666E-2</v>
      </c>
      <c r="CJ36" s="68">
        <f>AR36/$C36</f>
        <v>0.2</v>
      </c>
      <c r="CK36" s="68">
        <f>AS36/$C36</f>
        <v>0.26666666666666666</v>
      </c>
      <c r="CL36" s="23">
        <f>AT36</f>
        <v>0.25</v>
      </c>
      <c r="CM36" s="69">
        <f>AU36/$C36</f>
        <v>0.8</v>
      </c>
    </row>
    <row r="37" spans="1:91" s="12" customFormat="1" ht="24" customHeight="1" x14ac:dyDescent="0.2">
      <c r="A37" s="19" t="s">
        <v>68</v>
      </c>
      <c r="B37" s="10" t="s">
        <v>85</v>
      </c>
      <c r="C37" s="10">
        <v>17</v>
      </c>
      <c r="D37" s="11">
        <v>1188</v>
      </c>
      <c r="E37" s="20">
        <v>188</v>
      </c>
      <c r="F37" s="20">
        <v>70</v>
      </c>
      <c r="G37" s="20">
        <v>258</v>
      </c>
      <c r="H37" s="39">
        <v>3</v>
      </c>
      <c r="I37" s="42">
        <v>0.73255813953488369</v>
      </c>
      <c r="J37" s="43">
        <v>0.68085106382978722</v>
      </c>
      <c r="K37" s="43">
        <v>0.87142857142857144</v>
      </c>
      <c r="L37" s="20">
        <v>15</v>
      </c>
      <c r="M37" s="20">
        <v>76</v>
      </c>
      <c r="N37" s="20">
        <v>183</v>
      </c>
      <c r="O37" s="23">
        <v>0.29343629343629346</v>
      </c>
      <c r="P37" s="20">
        <v>34</v>
      </c>
      <c r="Q37" s="20">
        <v>94</v>
      </c>
      <c r="R37" s="20">
        <v>89</v>
      </c>
      <c r="S37" s="20">
        <v>5</v>
      </c>
      <c r="T37" s="20">
        <v>7</v>
      </c>
      <c r="U37" s="20">
        <v>15</v>
      </c>
      <c r="V37" s="20">
        <v>63</v>
      </c>
      <c r="W37" s="20">
        <v>62</v>
      </c>
      <c r="X37" s="20">
        <v>17</v>
      </c>
      <c r="Y37" s="20">
        <v>0</v>
      </c>
      <c r="Z37" s="20">
        <v>0</v>
      </c>
      <c r="AA37" s="23">
        <v>0</v>
      </c>
      <c r="AB37" s="20">
        <v>18</v>
      </c>
      <c r="AC37" s="20">
        <v>6</v>
      </c>
      <c r="AD37" s="20">
        <v>5</v>
      </c>
      <c r="AE37" s="20">
        <v>7</v>
      </c>
      <c r="AF37" s="20">
        <v>33</v>
      </c>
      <c r="AG37" s="20">
        <v>8</v>
      </c>
      <c r="AH37" s="20">
        <v>16</v>
      </c>
      <c r="AI37" s="20">
        <v>6</v>
      </c>
      <c r="AJ37" s="20">
        <v>1</v>
      </c>
      <c r="AK37" s="20">
        <v>14</v>
      </c>
      <c r="AL37" s="20">
        <v>14</v>
      </c>
      <c r="AM37" s="20">
        <v>2</v>
      </c>
      <c r="AN37" s="20">
        <v>0</v>
      </c>
      <c r="AO37" s="20">
        <v>38</v>
      </c>
      <c r="AP37" s="20">
        <v>25</v>
      </c>
      <c r="AQ37" s="20">
        <v>14</v>
      </c>
      <c r="AR37" s="20">
        <v>14</v>
      </c>
      <c r="AS37" s="20">
        <v>30</v>
      </c>
      <c r="AT37" s="23">
        <v>0.46666666666666667</v>
      </c>
      <c r="AU37" s="21">
        <v>18</v>
      </c>
      <c r="AV37" s="36">
        <f>D37/$C37</f>
        <v>69.882352941176464</v>
      </c>
      <c r="AW37" s="68">
        <f>E37/$C37</f>
        <v>11.058823529411764</v>
      </c>
      <c r="AX37" s="68">
        <f>F37/$C37</f>
        <v>4.117647058823529</v>
      </c>
      <c r="AY37" s="68">
        <f>G37/$C37</f>
        <v>15.176470588235293</v>
      </c>
      <c r="AZ37" s="68">
        <f>H37/$C37</f>
        <v>0.17647058823529413</v>
      </c>
      <c r="BA37" s="23">
        <f>I37</f>
        <v>0.73255813953488369</v>
      </c>
      <c r="BB37" s="23">
        <f>J37</f>
        <v>0.68085106382978722</v>
      </c>
      <c r="BC37" s="23">
        <f>K37</f>
        <v>0.87142857142857144</v>
      </c>
      <c r="BD37" s="68">
        <f>L37/$C37</f>
        <v>0.88235294117647056</v>
      </c>
      <c r="BE37" s="68">
        <f>M37/$C37</f>
        <v>4.4705882352941178</v>
      </c>
      <c r="BF37" s="68">
        <f>N37/$C37</f>
        <v>10.764705882352942</v>
      </c>
      <c r="BG37" s="23">
        <f>O37</f>
        <v>0.29343629343629346</v>
      </c>
      <c r="BH37" s="68">
        <f>P37/$C37</f>
        <v>2</v>
      </c>
      <c r="BI37" s="68">
        <f>Q37/$C37</f>
        <v>5.5294117647058822</v>
      </c>
      <c r="BJ37" s="68">
        <f>R37/$C37</f>
        <v>5.2352941176470589</v>
      </c>
      <c r="BK37" s="68">
        <f>S37/$C37</f>
        <v>0.29411764705882354</v>
      </c>
      <c r="BL37" s="68">
        <f>T37/$C37</f>
        <v>0.41176470588235292</v>
      </c>
      <c r="BM37" s="68">
        <f>U37/$C37</f>
        <v>0.88235294117647056</v>
      </c>
      <c r="BN37" s="68">
        <f>V37/$C37</f>
        <v>3.7058823529411766</v>
      </c>
      <c r="BO37" s="68">
        <f>W37/$C37</f>
        <v>3.6470588235294117</v>
      </c>
      <c r="BP37" s="68">
        <f>X37/$C37</f>
        <v>1</v>
      </c>
      <c r="BQ37" s="68">
        <f>Y37/$C37</f>
        <v>0</v>
      </c>
      <c r="BR37" s="68">
        <f>Z37/$C37</f>
        <v>0</v>
      </c>
      <c r="BS37" s="23">
        <f>AA37</f>
        <v>0</v>
      </c>
      <c r="BT37" s="68">
        <f>AB37/$C37</f>
        <v>1.0588235294117647</v>
      </c>
      <c r="BU37" s="68">
        <f>AC37/$C37</f>
        <v>0.35294117647058826</v>
      </c>
      <c r="BV37" s="68">
        <f>AD37/$C37</f>
        <v>0.29411764705882354</v>
      </c>
      <c r="BW37" s="68">
        <f>AE37/$C37</f>
        <v>0.41176470588235292</v>
      </c>
      <c r="BX37" s="68">
        <f>AF37/$C37</f>
        <v>1.9411764705882353</v>
      </c>
      <c r="BY37" s="68">
        <f>AG37/$C37</f>
        <v>0.47058823529411764</v>
      </c>
      <c r="BZ37" s="68">
        <f>AH37/$C37</f>
        <v>0.94117647058823528</v>
      </c>
      <c r="CA37" s="68">
        <f>AI37/$C37</f>
        <v>0.35294117647058826</v>
      </c>
      <c r="CB37" s="68">
        <f>AJ37/$C37</f>
        <v>5.8823529411764705E-2</v>
      </c>
      <c r="CC37" s="68">
        <f>AK37/$C37</f>
        <v>0.82352941176470584</v>
      </c>
      <c r="CD37" s="68">
        <f>AL37/$C37</f>
        <v>0.82352941176470584</v>
      </c>
      <c r="CE37" s="68">
        <f>AM37/$C37</f>
        <v>0.11764705882352941</v>
      </c>
      <c r="CF37" s="68">
        <f>AN37/$C37</f>
        <v>0</v>
      </c>
      <c r="CG37" s="68">
        <f>AO37/$C37</f>
        <v>2.2352941176470589</v>
      </c>
      <c r="CH37" s="68">
        <f>AP37/$C37</f>
        <v>1.4705882352941178</v>
      </c>
      <c r="CI37" s="68">
        <f>AQ37/$C37</f>
        <v>0.82352941176470584</v>
      </c>
      <c r="CJ37" s="68">
        <f>AR37/$C37</f>
        <v>0.82352941176470584</v>
      </c>
      <c r="CK37" s="68">
        <f>AS37/$C37</f>
        <v>1.7647058823529411</v>
      </c>
      <c r="CL37" s="23">
        <f>AT37</f>
        <v>0.46666666666666667</v>
      </c>
      <c r="CM37" s="69">
        <f>AU37/$C37</f>
        <v>1.0588235294117647</v>
      </c>
    </row>
    <row r="38" spans="1:91" s="12" customFormat="1" ht="24" customHeight="1" x14ac:dyDescent="0.2">
      <c r="A38" s="19" t="s">
        <v>68</v>
      </c>
      <c r="B38" s="10" t="s">
        <v>332</v>
      </c>
      <c r="C38" s="10">
        <v>16</v>
      </c>
      <c r="D38" s="11">
        <v>1083</v>
      </c>
      <c r="E38" s="20">
        <v>178</v>
      </c>
      <c r="F38" s="20">
        <v>79</v>
      </c>
      <c r="G38" s="20">
        <v>257</v>
      </c>
      <c r="H38" s="39">
        <v>7</v>
      </c>
      <c r="I38" s="42">
        <v>0.8443579766536965</v>
      </c>
      <c r="J38" s="43">
        <v>0.8539325842696629</v>
      </c>
      <c r="K38" s="43">
        <v>0.82278481012658233</v>
      </c>
      <c r="L38" s="20">
        <v>6</v>
      </c>
      <c r="M38" s="20">
        <v>66</v>
      </c>
      <c r="N38" s="20">
        <v>190</v>
      </c>
      <c r="O38" s="23">
        <v>0.2578125</v>
      </c>
      <c r="P38" s="20">
        <v>64</v>
      </c>
      <c r="Q38" s="20">
        <v>91</v>
      </c>
      <c r="R38" s="20">
        <v>89</v>
      </c>
      <c r="S38" s="20">
        <v>2</v>
      </c>
      <c r="T38" s="20">
        <v>15</v>
      </c>
      <c r="U38" s="20">
        <v>2</v>
      </c>
      <c r="V38" s="20">
        <v>81</v>
      </c>
      <c r="W38" s="20">
        <v>58</v>
      </c>
      <c r="X38" s="20">
        <v>3</v>
      </c>
      <c r="Y38" s="20">
        <v>0</v>
      </c>
      <c r="Z38" s="20">
        <v>0</v>
      </c>
      <c r="AA38" s="23">
        <v>0</v>
      </c>
      <c r="AB38" s="20">
        <v>7</v>
      </c>
      <c r="AC38" s="20">
        <v>1</v>
      </c>
      <c r="AD38" s="20">
        <v>2</v>
      </c>
      <c r="AE38" s="20">
        <v>4</v>
      </c>
      <c r="AF38" s="20">
        <v>27</v>
      </c>
      <c r="AG38" s="20">
        <v>0</v>
      </c>
      <c r="AH38" s="20">
        <v>27</v>
      </c>
      <c r="AI38" s="20">
        <v>23</v>
      </c>
      <c r="AJ38" s="20">
        <v>11</v>
      </c>
      <c r="AK38" s="20">
        <v>7</v>
      </c>
      <c r="AL38" s="20">
        <v>2</v>
      </c>
      <c r="AM38" s="20">
        <v>0</v>
      </c>
      <c r="AN38" s="20">
        <v>0</v>
      </c>
      <c r="AO38" s="20">
        <v>22</v>
      </c>
      <c r="AP38" s="20">
        <v>45</v>
      </c>
      <c r="AQ38" s="20">
        <v>1</v>
      </c>
      <c r="AR38" s="20">
        <v>3</v>
      </c>
      <c r="AS38" s="20">
        <v>4</v>
      </c>
      <c r="AT38" s="23">
        <v>0.25</v>
      </c>
      <c r="AU38" s="21">
        <v>5</v>
      </c>
      <c r="AV38" s="36">
        <f>D38/$C38</f>
        <v>67.6875</v>
      </c>
      <c r="AW38" s="68">
        <f>E38/$C38</f>
        <v>11.125</v>
      </c>
      <c r="AX38" s="68">
        <f>F38/$C38</f>
        <v>4.9375</v>
      </c>
      <c r="AY38" s="68">
        <f>G38/$C38</f>
        <v>16.0625</v>
      </c>
      <c r="AZ38" s="68">
        <f>H38/$C38</f>
        <v>0.4375</v>
      </c>
      <c r="BA38" s="23">
        <f>I38</f>
        <v>0.8443579766536965</v>
      </c>
      <c r="BB38" s="23">
        <f>J38</f>
        <v>0.8539325842696629</v>
      </c>
      <c r="BC38" s="23">
        <f>K38</f>
        <v>0.82278481012658233</v>
      </c>
      <c r="BD38" s="68">
        <f>L38/$C38</f>
        <v>0.375</v>
      </c>
      <c r="BE38" s="68">
        <f>M38/$C38</f>
        <v>4.125</v>
      </c>
      <c r="BF38" s="68">
        <f>N38/$C38</f>
        <v>11.875</v>
      </c>
      <c r="BG38" s="23">
        <f>O38</f>
        <v>0.2578125</v>
      </c>
      <c r="BH38" s="68">
        <f>P38/$C38</f>
        <v>4</v>
      </c>
      <c r="BI38" s="68">
        <f>Q38/$C38</f>
        <v>5.6875</v>
      </c>
      <c r="BJ38" s="68">
        <f>R38/$C38</f>
        <v>5.5625</v>
      </c>
      <c r="BK38" s="68">
        <f>S38/$C38</f>
        <v>0.125</v>
      </c>
      <c r="BL38" s="68">
        <f>T38/$C38</f>
        <v>0.9375</v>
      </c>
      <c r="BM38" s="68">
        <f>U38/$C38</f>
        <v>0.125</v>
      </c>
      <c r="BN38" s="68">
        <f>V38/$C38</f>
        <v>5.0625</v>
      </c>
      <c r="BO38" s="68">
        <f>W38/$C38</f>
        <v>3.625</v>
      </c>
      <c r="BP38" s="68">
        <f>X38/$C38</f>
        <v>0.1875</v>
      </c>
      <c r="BQ38" s="68">
        <f>Y38/$C38</f>
        <v>0</v>
      </c>
      <c r="BR38" s="68">
        <f>Z38/$C38</f>
        <v>0</v>
      </c>
      <c r="BS38" s="23">
        <f>AA38</f>
        <v>0</v>
      </c>
      <c r="BT38" s="68">
        <f>AB38/$C38</f>
        <v>0.4375</v>
      </c>
      <c r="BU38" s="68">
        <f>AC38/$C38</f>
        <v>6.25E-2</v>
      </c>
      <c r="BV38" s="68">
        <f>AD38/$C38</f>
        <v>0.125</v>
      </c>
      <c r="BW38" s="68">
        <f>AE38/$C38</f>
        <v>0.25</v>
      </c>
      <c r="BX38" s="68">
        <f>AF38/$C38</f>
        <v>1.6875</v>
      </c>
      <c r="BY38" s="68">
        <f>AG38/$C38</f>
        <v>0</v>
      </c>
      <c r="BZ38" s="68">
        <f>AH38/$C38</f>
        <v>1.6875</v>
      </c>
      <c r="CA38" s="68">
        <f>AI38/$C38</f>
        <v>1.4375</v>
      </c>
      <c r="CB38" s="68">
        <f>AJ38/$C38</f>
        <v>0.6875</v>
      </c>
      <c r="CC38" s="68">
        <f>AK38/$C38</f>
        <v>0.4375</v>
      </c>
      <c r="CD38" s="68">
        <f>AL38/$C38</f>
        <v>0.125</v>
      </c>
      <c r="CE38" s="68">
        <f>AM38/$C38</f>
        <v>0</v>
      </c>
      <c r="CF38" s="68">
        <f>AN38/$C38</f>
        <v>0</v>
      </c>
      <c r="CG38" s="68">
        <f>AO38/$C38</f>
        <v>1.375</v>
      </c>
      <c r="CH38" s="68">
        <f>AP38/$C38</f>
        <v>2.8125</v>
      </c>
      <c r="CI38" s="68">
        <f>AQ38/$C38</f>
        <v>6.25E-2</v>
      </c>
      <c r="CJ38" s="68">
        <f>AR38/$C38</f>
        <v>0.1875</v>
      </c>
      <c r="CK38" s="68">
        <f>AS38/$C38</f>
        <v>0.25</v>
      </c>
      <c r="CL38" s="23">
        <f>AT38</f>
        <v>0.25</v>
      </c>
      <c r="CM38" s="69">
        <f>AU38/$C38</f>
        <v>0.3125</v>
      </c>
    </row>
    <row r="39" spans="1:91" s="12" customFormat="1" ht="24" customHeight="1" x14ac:dyDescent="0.2">
      <c r="A39" s="19" t="s">
        <v>75</v>
      </c>
      <c r="B39" s="10" t="s">
        <v>87</v>
      </c>
      <c r="C39" s="10">
        <v>14</v>
      </c>
      <c r="D39" s="11">
        <v>1031</v>
      </c>
      <c r="E39" s="20">
        <v>157</v>
      </c>
      <c r="F39" s="20">
        <v>98</v>
      </c>
      <c r="G39" s="20">
        <v>255</v>
      </c>
      <c r="H39" s="39">
        <v>0</v>
      </c>
      <c r="I39" s="42">
        <v>0.67450980392156867</v>
      </c>
      <c r="J39" s="43">
        <v>0.61146496815286622</v>
      </c>
      <c r="K39" s="43">
        <v>0.77551020408163263</v>
      </c>
      <c r="L39" s="20">
        <v>23</v>
      </c>
      <c r="M39" s="20">
        <v>118</v>
      </c>
      <c r="N39" s="20">
        <v>136</v>
      </c>
      <c r="O39" s="23">
        <v>0.46456692913385828</v>
      </c>
      <c r="P39" s="20">
        <v>42</v>
      </c>
      <c r="Q39" s="20">
        <v>59</v>
      </c>
      <c r="R39" s="20">
        <v>59</v>
      </c>
      <c r="S39" s="20">
        <v>0</v>
      </c>
      <c r="T39" s="20">
        <v>2</v>
      </c>
      <c r="U39" s="20">
        <v>11</v>
      </c>
      <c r="V39" s="20">
        <v>48</v>
      </c>
      <c r="W39" s="20">
        <v>106</v>
      </c>
      <c r="X39" s="20">
        <v>22</v>
      </c>
      <c r="Y39" s="20">
        <v>0</v>
      </c>
      <c r="Z39" s="20">
        <v>0</v>
      </c>
      <c r="AA39" s="23">
        <v>0</v>
      </c>
      <c r="AB39" s="20">
        <v>43</v>
      </c>
      <c r="AC39" s="20">
        <v>18</v>
      </c>
      <c r="AD39" s="20">
        <v>10</v>
      </c>
      <c r="AE39" s="20">
        <v>15</v>
      </c>
      <c r="AF39" s="20">
        <v>42</v>
      </c>
      <c r="AG39" s="20">
        <v>6</v>
      </c>
      <c r="AH39" s="20">
        <v>9</v>
      </c>
      <c r="AI39" s="20">
        <v>1</v>
      </c>
      <c r="AJ39" s="20">
        <v>3</v>
      </c>
      <c r="AK39" s="20">
        <v>16</v>
      </c>
      <c r="AL39" s="20">
        <v>25</v>
      </c>
      <c r="AM39" s="20">
        <v>1</v>
      </c>
      <c r="AN39" s="20">
        <v>1</v>
      </c>
      <c r="AO39" s="20">
        <v>26</v>
      </c>
      <c r="AP39" s="20">
        <v>22</v>
      </c>
      <c r="AQ39" s="20">
        <v>12</v>
      </c>
      <c r="AR39" s="20">
        <v>6</v>
      </c>
      <c r="AS39" s="20">
        <v>20</v>
      </c>
      <c r="AT39" s="23">
        <v>0.6</v>
      </c>
      <c r="AU39" s="21">
        <v>7</v>
      </c>
      <c r="AV39" s="36">
        <f>D39/$C39</f>
        <v>73.642857142857139</v>
      </c>
      <c r="AW39" s="68">
        <f>E39/$C39</f>
        <v>11.214285714285714</v>
      </c>
      <c r="AX39" s="68">
        <f>F39/$C39</f>
        <v>7</v>
      </c>
      <c r="AY39" s="68">
        <f>G39/$C39</f>
        <v>18.214285714285715</v>
      </c>
      <c r="AZ39" s="68">
        <f>H39/$C39</f>
        <v>0</v>
      </c>
      <c r="BA39" s="23">
        <f>I39</f>
        <v>0.67450980392156867</v>
      </c>
      <c r="BB39" s="23">
        <f>J39</f>
        <v>0.61146496815286622</v>
      </c>
      <c r="BC39" s="23">
        <f>K39</f>
        <v>0.77551020408163263</v>
      </c>
      <c r="BD39" s="68">
        <f>L39/$C39</f>
        <v>1.6428571428571428</v>
      </c>
      <c r="BE39" s="68">
        <f>M39/$C39</f>
        <v>8.4285714285714288</v>
      </c>
      <c r="BF39" s="68">
        <f>N39/$C39</f>
        <v>9.7142857142857135</v>
      </c>
      <c r="BG39" s="23">
        <f>O39</f>
        <v>0.46456692913385828</v>
      </c>
      <c r="BH39" s="68">
        <f>P39/$C39</f>
        <v>3</v>
      </c>
      <c r="BI39" s="68">
        <f>Q39/$C39</f>
        <v>4.2142857142857144</v>
      </c>
      <c r="BJ39" s="68">
        <f>R39/$C39</f>
        <v>4.2142857142857144</v>
      </c>
      <c r="BK39" s="68">
        <f>S39/$C39</f>
        <v>0</v>
      </c>
      <c r="BL39" s="68">
        <f>T39/$C39</f>
        <v>0.14285714285714285</v>
      </c>
      <c r="BM39" s="68">
        <f>U39/$C39</f>
        <v>0.7857142857142857</v>
      </c>
      <c r="BN39" s="68">
        <f>V39/$C39</f>
        <v>3.4285714285714284</v>
      </c>
      <c r="BO39" s="68">
        <f>W39/$C39</f>
        <v>7.5714285714285712</v>
      </c>
      <c r="BP39" s="68">
        <f>X39/$C39</f>
        <v>1.5714285714285714</v>
      </c>
      <c r="BQ39" s="68">
        <f>Y39/$C39</f>
        <v>0</v>
      </c>
      <c r="BR39" s="68">
        <f>Z39/$C39</f>
        <v>0</v>
      </c>
      <c r="BS39" s="23">
        <f>AA39</f>
        <v>0</v>
      </c>
      <c r="BT39" s="68">
        <f>AB39/$C39</f>
        <v>3.0714285714285716</v>
      </c>
      <c r="BU39" s="68">
        <f>AC39/$C39</f>
        <v>1.2857142857142858</v>
      </c>
      <c r="BV39" s="68">
        <f>AD39/$C39</f>
        <v>0.7142857142857143</v>
      </c>
      <c r="BW39" s="68">
        <f>AE39/$C39</f>
        <v>1.0714285714285714</v>
      </c>
      <c r="BX39" s="68">
        <f>AF39/$C39</f>
        <v>3</v>
      </c>
      <c r="BY39" s="68">
        <f>AG39/$C39</f>
        <v>0.42857142857142855</v>
      </c>
      <c r="BZ39" s="68">
        <f>AH39/$C39</f>
        <v>0.6428571428571429</v>
      </c>
      <c r="CA39" s="68">
        <f>AI39/$C39</f>
        <v>7.1428571428571425E-2</v>
      </c>
      <c r="CB39" s="68">
        <f>AJ39/$C39</f>
        <v>0.21428571428571427</v>
      </c>
      <c r="CC39" s="68">
        <f>AK39/$C39</f>
        <v>1.1428571428571428</v>
      </c>
      <c r="CD39" s="68">
        <f>AL39/$C39</f>
        <v>1.7857142857142858</v>
      </c>
      <c r="CE39" s="68">
        <f>AM39/$C39</f>
        <v>7.1428571428571425E-2</v>
      </c>
      <c r="CF39" s="68">
        <f>AN39/$C39</f>
        <v>7.1428571428571425E-2</v>
      </c>
      <c r="CG39" s="68">
        <f>AO39/$C39</f>
        <v>1.8571428571428572</v>
      </c>
      <c r="CH39" s="68">
        <f>AP39/$C39</f>
        <v>1.5714285714285714</v>
      </c>
      <c r="CI39" s="68">
        <f>AQ39/$C39</f>
        <v>0.8571428571428571</v>
      </c>
      <c r="CJ39" s="68">
        <f>AR39/$C39</f>
        <v>0.42857142857142855</v>
      </c>
      <c r="CK39" s="68">
        <f>AS39/$C39</f>
        <v>1.4285714285714286</v>
      </c>
      <c r="CL39" s="23">
        <f>AT39</f>
        <v>0.6</v>
      </c>
      <c r="CM39" s="69">
        <f>AU39/$C39</f>
        <v>0.5</v>
      </c>
    </row>
    <row r="40" spans="1:91" s="12" customFormat="1" ht="24" customHeight="1" x14ac:dyDescent="0.2">
      <c r="A40" s="19" t="s">
        <v>68</v>
      </c>
      <c r="B40" s="10" t="s">
        <v>196</v>
      </c>
      <c r="C40" s="10">
        <v>17</v>
      </c>
      <c r="D40" s="11">
        <v>1149</v>
      </c>
      <c r="E40" s="20">
        <v>182</v>
      </c>
      <c r="F40" s="20">
        <v>73</v>
      </c>
      <c r="G40" s="20">
        <v>255</v>
      </c>
      <c r="H40" s="39">
        <v>1</v>
      </c>
      <c r="I40" s="42">
        <v>0.65490196078431373</v>
      </c>
      <c r="J40" s="43">
        <v>0.62087912087912089</v>
      </c>
      <c r="K40" s="43">
        <v>0.73972602739726023</v>
      </c>
      <c r="L40" s="20">
        <v>13</v>
      </c>
      <c r="M40" s="20">
        <v>95</v>
      </c>
      <c r="N40" s="20">
        <v>155</v>
      </c>
      <c r="O40" s="23">
        <v>0.38</v>
      </c>
      <c r="P40" s="20">
        <v>34</v>
      </c>
      <c r="Q40" s="20">
        <v>67</v>
      </c>
      <c r="R40" s="20">
        <v>61</v>
      </c>
      <c r="S40" s="20">
        <v>6</v>
      </c>
      <c r="T40" s="20">
        <v>5</v>
      </c>
      <c r="U40" s="20">
        <v>25</v>
      </c>
      <c r="V40" s="20">
        <v>62</v>
      </c>
      <c r="W40" s="20">
        <v>73</v>
      </c>
      <c r="X40" s="20">
        <v>37</v>
      </c>
      <c r="Y40" s="20">
        <v>0</v>
      </c>
      <c r="Z40" s="20">
        <v>0</v>
      </c>
      <c r="AA40" s="23">
        <v>0</v>
      </c>
      <c r="AB40" s="20">
        <v>16</v>
      </c>
      <c r="AC40" s="20">
        <v>9</v>
      </c>
      <c r="AD40" s="20">
        <v>3</v>
      </c>
      <c r="AE40" s="20">
        <v>4</v>
      </c>
      <c r="AF40" s="20">
        <v>28</v>
      </c>
      <c r="AG40" s="20">
        <v>11</v>
      </c>
      <c r="AH40" s="20">
        <v>21</v>
      </c>
      <c r="AI40" s="20">
        <v>10</v>
      </c>
      <c r="AJ40" s="20">
        <v>2</v>
      </c>
      <c r="AK40" s="20">
        <v>19</v>
      </c>
      <c r="AL40" s="20">
        <v>15</v>
      </c>
      <c r="AM40" s="20">
        <v>4</v>
      </c>
      <c r="AN40" s="20">
        <v>1</v>
      </c>
      <c r="AO40" s="20">
        <v>34</v>
      </c>
      <c r="AP40" s="20">
        <v>10</v>
      </c>
      <c r="AQ40" s="20">
        <v>26</v>
      </c>
      <c r="AR40" s="20">
        <v>14</v>
      </c>
      <c r="AS40" s="20">
        <v>44</v>
      </c>
      <c r="AT40" s="23">
        <v>0.59090909090909094</v>
      </c>
      <c r="AU40" s="21">
        <v>25</v>
      </c>
      <c r="AV40" s="36">
        <f>D40/$C40</f>
        <v>67.588235294117652</v>
      </c>
      <c r="AW40" s="68">
        <f>E40/$C40</f>
        <v>10.705882352941176</v>
      </c>
      <c r="AX40" s="68">
        <f>F40/$C40</f>
        <v>4.2941176470588234</v>
      </c>
      <c r="AY40" s="68">
        <f>G40/$C40</f>
        <v>15</v>
      </c>
      <c r="AZ40" s="68">
        <f>H40/$C40</f>
        <v>5.8823529411764705E-2</v>
      </c>
      <c r="BA40" s="23">
        <f>I40</f>
        <v>0.65490196078431373</v>
      </c>
      <c r="BB40" s="23">
        <f>J40</f>
        <v>0.62087912087912089</v>
      </c>
      <c r="BC40" s="23">
        <f>K40</f>
        <v>0.73972602739726023</v>
      </c>
      <c r="BD40" s="68">
        <f>L40/$C40</f>
        <v>0.76470588235294112</v>
      </c>
      <c r="BE40" s="68">
        <f>M40/$C40</f>
        <v>5.5882352941176467</v>
      </c>
      <c r="BF40" s="68">
        <f>N40/$C40</f>
        <v>9.117647058823529</v>
      </c>
      <c r="BG40" s="23">
        <f>O40</f>
        <v>0.38</v>
      </c>
      <c r="BH40" s="68">
        <f>P40/$C40</f>
        <v>2</v>
      </c>
      <c r="BI40" s="68">
        <f>Q40/$C40</f>
        <v>3.9411764705882355</v>
      </c>
      <c r="BJ40" s="68">
        <f>R40/$C40</f>
        <v>3.5882352941176472</v>
      </c>
      <c r="BK40" s="68">
        <f>S40/$C40</f>
        <v>0.35294117647058826</v>
      </c>
      <c r="BL40" s="68">
        <f>T40/$C40</f>
        <v>0.29411764705882354</v>
      </c>
      <c r="BM40" s="68">
        <f>U40/$C40</f>
        <v>1.4705882352941178</v>
      </c>
      <c r="BN40" s="68">
        <f>V40/$C40</f>
        <v>3.6470588235294117</v>
      </c>
      <c r="BO40" s="68">
        <f>W40/$C40</f>
        <v>4.2941176470588234</v>
      </c>
      <c r="BP40" s="68">
        <f>X40/$C40</f>
        <v>2.1764705882352939</v>
      </c>
      <c r="BQ40" s="68">
        <f>Y40/$C40</f>
        <v>0</v>
      </c>
      <c r="BR40" s="68">
        <f>Z40/$C40</f>
        <v>0</v>
      </c>
      <c r="BS40" s="23">
        <f>AA40</f>
        <v>0</v>
      </c>
      <c r="BT40" s="68">
        <f>AB40/$C40</f>
        <v>0.94117647058823528</v>
      </c>
      <c r="BU40" s="68">
        <f>AC40/$C40</f>
        <v>0.52941176470588236</v>
      </c>
      <c r="BV40" s="68">
        <f>AD40/$C40</f>
        <v>0.17647058823529413</v>
      </c>
      <c r="BW40" s="68">
        <f>AE40/$C40</f>
        <v>0.23529411764705882</v>
      </c>
      <c r="BX40" s="68">
        <f>AF40/$C40</f>
        <v>1.6470588235294117</v>
      </c>
      <c r="BY40" s="68">
        <f>AG40/$C40</f>
        <v>0.6470588235294118</v>
      </c>
      <c r="BZ40" s="68">
        <f>AH40/$C40</f>
        <v>1.2352941176470589</v>
      </c>
      <c r="CA40" s="68">
        <f>AI40/$C40</f>
        <v>0.58823529411764708</v>
      </c>
      <c r="CB40" s="68">
        <f>AJ40/$C40</f>
        <v>0.11764705882352941</v>
      </c>
      <c r="CC40" s="68">
        <f>AK40/$C40</f>
        <v>1.1176470588235294</v>
      </c>
      <c r="CD40" s="68">
        <f>AL40/$C40</f>
        <v>0.88235294117647056</v>
      </c>
      <c r="CE40" s="68">
        <f>AM40/$C40</f>
        <v>0.23529411764705882</v>
      </c>
      <c r="CF40" s="68">
        <f>AN40/$C40</f>
        <v>5.8823529411764705E-2</v>
      </c>
      <c r="CG40" s="68">
        <f>AO40/$C40</f>
        <v>2</v>
      </c>
      <c r="CH40" s="68">
        <f>AP40/$C40</f>
        <v>0.58823529411764708</v>
      </c>
      <c r="CI40" s="68">
        <f>AQ40/$C40</f>
        <v>1.5294117647058822</v>
      </c>
      <c r="CJ40" s="68">
        <f>AR40/$C40</f>
        <v>0.82352941176470584</v>
      </c>
      <c r="CK40" s="68">
        <f>AS40/$C40</f>
        <v>2.5882352941176472</v>
      </c>
      <c r="CL40" s="23">
        <f>AT40</f>
        <v>0.59090909090909094</v>
      </c>
      <c r="CM40" s="69">
        <f>AU40/$C40</f>
        <v>1.4705882352941178</v>
      </c>
    </row>
    <row r="41" spans="1:91" s="12" customFormat="1" ht="24" customHeight="1" x14ac:dyDescent="0.2">
      <c r="A41" s="19" t="s">
        <v>62</v>
      </c>
      <c r="B41" s="10" t="s">
        <v>79</v>
      </c>
      <c r="C41" s="10">
        <v>16</v>
      </c>
      <c r="D41" s="11">
        <v>946</v>
      </c>
      <c r="E41" s="20">
        <v>164</v>
      </c>
      <c r="F41" s="20">
        <v>89</v>
      </c>
      <c r="G41" s="20">
        <v>253</v>
      </c>
      <c r="H41" s="39">
        <v>22</v>
      </c>
      <c r="I41" s="42">
        <v>0.75098814229249011</v>
      </c>
      <c r="J41" s="43">
        <v>0.75609756097560976</v>
      </c>
      <c r="K41" s="43">
        <v>0.7415730337078652</v>
      </c>
      <c r="L41" s="20">
        <v>18</v>
      </c>
      <c r="M41" s="20">
        <v>107</v>
      </c>
      <c r="N41" s="20">
        <v>144</v>
      </c>
      <c r="O41" s="23">
        <v>0.42629482071713148</v>
      </c>
      <c r="P41" s="20">
        <v>88</v>
      </c>
      <c r="Q41" s="20">
        <v>55</v>
      </c>
      <c r="R41" s="20">
        <v>44</v>
      </c>
      <c r="S41" s="20">
        <v>11</v>
      </c>
      <c r="T41" s="20">
        <v>15</v>
      </c>
      <c r="U41" s="20">
        <v>5</v>
      </c>
      <c r="V41" s="20">
        <v>58</v>
      </c>
      <c r="W41" s="20">
        <v>81</v>
      </c>
      <c r="X41" s="20">
        <v>10</v>
      </c>
      <c r="Y41" s="20">
        <v>0</v>
      </c>
      <c r="Z41" s="20">
        <v>0</v>
      </c>
      <c r="AA41" s="23">
        <v>0</v>
      </c>
      <c r="AB41" s="20">
        <v>13</v>
      </c>
      <c r="AC41" s="20">
        <v>2</v>
      </c>
      <c r="AD41" s="20">
        <v>3</v>
      </c>
      <c r="AE41" s="20">
        <v>8</v>
      </c>
      <c r="AF41" s="20">
        <v>24</v>
      </c>
      <c r="AG41" s="20">
        <v>4</v>
      </c>
      <c r="AH41" s="20">
        <v>32</v>
      </c>
      <c r="AI41" s="20">
        <v>13</v>
      </c>
      <c r="AJ41" s="20">
        <v>3</v>
      </c>
      <c r="AK41" s="20">
        <v>17</v>
      </c>
      <c r="AL41" s="20">
        <v>16</v>
      </c>
      <c r="AM41" s="20">
        <v>0</v>
      </c>
      <c r="AN41" s="20">
        <v>1</v>
      </c>
      <c r="AO41" s="20">
        <v>20</v>
      </c>
      <c r="AP41" s="20">
        <v>38</v>
      </c>
      <c r="AQ41" s="20">
        <v>6</v>
      </c>
      <c r="AR41" s="20">
        <v>10</v>
      </c>
      <c r="AS41" s="20">
        <v>17</v>
      </c>
      <c r="AT41" s="23">
        <v>0.35294117647058826</v>
      </c>
      <c r="AU41" s="21">
        <v>8</v>
      </c>
      <c r="AV41" s="36">
        <f>D41/$C41</f>
        <v>59.125</v>
      </c>
      <c r="AW41" s="36">
        <f>E41/$C41</f>
        <v>10.25</v>
      </c>
      <c r="AX41" s="36">
        <f>F41/$C41</f>
        <v>5.5625</v>
      </c>
      <c r="AY41" s="36">
        <f>G41/$C41</f>
        <v>15.8125</v>
      </c>
      <c r="AZ41" s="36">
        <f>H41/$C41</f>
        <v>1.375</v>
      </c>
      <c r="BA41" s="23">
        <f>I41</f>
        <v>0.75098814229249011</v>
      </c>
      <c r="BB41" s="23">
        <f>J41</f>
        <v>0.75609756097560976</v>
      </c>
      <c r="BC41" s="23">
        <f>K41</f>
        <v>0.7415730337078652</v>
      </c>
      <c r="BD41" s="36">
        <f>L41/$C41</f>
        <v>1.125</v>
      </c>
      <c r="BE41" s="36">
        <f>M41/$C41</f>
        <v>6.6875</v>
      </c>
      <c r="BF41" s="36">
        <f>N41/$C41</f>
        <v>9</v>
      </c>
      <c r="BG41" s="23">
        <f>O41</f>
        <v>0.42629482071713148</v>
      </c>
      <c r="BH41" s="36">
        <f>P41/$C41</f>
        <v>5.5</v>
      </c>
      <c r="BI41" s="36">
        <f>Q41/$C41</f>
        <v>3.4375</v>
      </c>
      <c r="BJ41" s="36">
        <f>R41/$C41</f>
        <v>2.75</v>
      </c>
      <c r="BK41" s="36">
        <f>S41/$C41</f>
        <v>0.6875</v>
      </c>
      <c r="BL41" s="36">
        <f>T41/$C41</f>
        <v>0.9375</v>
      </c>
      <c r="BM41" s="36">
        <f>U41/$C41</f>
        <v>0.3125</v>
      </c>
      <c r="BN41" s="36">
        <f>V41/$C41</f>
        <v>3.625</v>
      </c>
      <c r="BO41" s="36">
        <f>W41/$C41</f>
        <v>5.0625</v>
      </c>
      <c r="BP41" s="36">
        <f>X41/$C41</f>
        <v>0.625</v>
      </c>
      <c r="BQ41" s="36">
        <f>Y41/$C41</f>
        <v>0</v>
      </c>
      <c r="BR41" s="36">
        <f>Z41/$C41</f>
        <v>0</v>
      </c>
      <c r="BS41" s="23">
        <f>AA41</f>
        <v>0</v>
      </c>
      <c r="BT41" s="36">
        <f>AB41/$C41</f>
        <v>0.8125</v>
      </c>
      <c r="BU41" s="36">
        <f>AC41/$C41</f>
        <v>0.125</v>
      </c>
      <c r="BV41" s="36">
        <f>AD41/$C41</f>
        <v>0.1875</v>
      </c>
      <c r="BW41" s="36">
        <f>AE41/$C41</f>
        <v>0.5</v>
      </c>
      <c r="BX41" s="36">
        <f>AF41/$C41</f>
        <v>1.5</v>
      </c>
      <c r="BY41" s="36">
        <f>AG41/$C41</f>
        <v>0.25</v>
      </c>
      <c r="BZ41" s="36">
        <f>AH41/$C41</f>
        <v>2</v>
      </c>
      <c r="CA41" s="36">
        <f>AI41/$C41</f>
        <v>0.8125</v>
      </c>
      <c r="CB41" s="36">
        <f>AJ41/$C41</f>
        <v>0.1875</v>
      </c>
      <c r="CC41" s="36">
        <f>AK41/$C41</f>
        <v>1.0625</v>
      </c>
      <c r="CD41" s="36">
        <f>AL41/$C41</f>
        <v>1</v>
      </c>
      <c r="CE41" s="36">
        <f>AM41/$C41</f>
        <v>0</v>
      </c>
      <c r="CF41" s="36">
        <f>AN41/$C41</f>
        <v>6.25E-2</v>
      </c>
      <c r="CG41" s="36">
        <f>AO41/$C41</f>
        <v>1.25</v>
      </c>
      <c r="CH41" s="36">
        <f>AP41/$C41</f>
        <v>2.375</v>
      </c>
      <c r="CI41" s="36">
        <f>AQ41/$C41</f>
        <v>0.375</v>
      </c>
      <c r="CJ41" s="36">
        <f>AR41/$C41</f>
        <v>0.625</v>
      </c>
      <c r="CK41" s="36">
        <f>AS41/$C41</f>
        <v>1.0625</v>
      </c>
      <c r="CL41" s="23">
        <f>AT41</f>
        <v>0.35294117647058826</v>
      </c>
      <c r="CM41" s="67">
        <f>AU41/$C41</f>
        <v>0.5</v>
      </c>
    </row>
    <row r="42" spans="1:91" s="12" customFormat="1" ht="24" customHeight="1" x14ac:dyDescent="0.2">
      <c r="A42" s="19" t="s">
        <v>75</v>
      </c>
      <c r="B42" s="10" t="s">
        <v>239</v>
      </c>
      <c r="C42" s="10">
        <v>15</v>
      </c>
      <c r="D42" s="11">
        <v>1077</v>
      </c>
      <c r="E42" s="20">
        <v>147</v>
      </c>
      <c r="F42" s="20">
        <v>105</v>
      </c>
      <c r="G42" s="20">
        <v>252</v>
      </c>
      <c r="H42" s="39">
        <v>0</v>
      </c>
      <c r="I42" s="42">
        <v>0.73412698412698407</v>
      </c>
      <c r="J42" s="43">
        <v>0.74149659863945583</v>
      </c>
      <c r="K42" s="43">
        <v>0.72380952380952379</v>
      </c>
      <c r="L42" s="20">
        <v>17</v>
      </c>
      <c r="M42" s="20">
        <v>91</v>
      </c>
      <c r="N42" s="20">
        <v>163</v>
      </c>
      <c r="O42" s="23">
        <v>0.35826771653543305</v>
      </c>
      <c r="P42" s="20">
        <v>45</v>
      </c>
      <c r="Q42" s="20">
        <v>79</v>
      </c>
      <c r="R42" s="20">
        <v>78</v>
      </c>
      <c r="S42" s="20">
        <v>1</v>
      </c>
      <c r="T42" s="20">
        <v>5</v>
      </c>
      <c r="U42" s="20">
        <v>7</v>
      </c>
      <c r="V42" s="20">
        <v>66</v>
      </c>
      <c r="W42" s="20">
        <v>70</v>
      </c>
      <c r="X42" s="20">
        <v>14</v>
      </c>
      <c r="Y42" s="20">
        <v>0</v>
      </c>
      <c r="Z42" s="20">
        <v>0</v>
      </c>
      <c r="AA42" s="23">
        <v>0</v>
      </c>
      <c r="AB42" s="20">
        <v>9</v>
      </c>
      <c r="AC42" s="20">
        <v>5</v>
      </c>
      <c r="AD42" s="20">
        <v>3</v>
      </c>
      <c r="AE42" s="20">
        <v>1</v>
      </c>
      <c r="AF42" s="20">
        <v>43</v>
      </c>
      <c r="AG42" s="20">
        <v>5</v>
      </c>
      <c r="AH42" s="20">
        <v>21</v>
      </c>
      <c r="AI42" s="20">
        <v>6</v>
      </c>
      <c r="AJ42" s="20">
        <v>2</v>
      </c>
      <c r="AK42" s="20">
        <v>26</v>
      </c>
      <c r="AL42" s="20">
        <v>13</v>
      </c>
      <c r="AM42" s="20">
        <v>0</v>
      </c>
      <c r="AN42" s="20">
        <v>0</v>
      </c>
      <c r="AO42" s="20">
        <v>38</v>
      </c>
      <c r="AP42" s="20">
        <v>19</v>
      </c>
      <c r="AQ42" s="20">
        <v>4</v>
      </c>
      <c r="AR42" s="20">
        <v>6</v>
      </c>
      <c r="AS42" s="20">
        <v>14</v>
      </c>
      <c r="AT42" s="23">
        <v>0.2857142857142857</v>
      </c>
      <c r="AU42" s="21">
        <v>18</v>
      </c>
      <c r="AV42" s="36">
        <f>D42/$C42</f>
        <v>71.8</v>
      </c>
      <c r="AW42" s="68">
        <f>E42/$C42</f>
        <v>9.8000000000000007</v>
      </c>
      <c r="AX42" s="68">
        <f>F42/$C42</f>
        <v>7</v>
      </c>
      <c r="AY42" s="68">
        <f>G42/$C42</f>
        <v>16.8</v>
      </c>
      <c r="AZ42" s="68">
        <f>H42/$C42</f>
        <v>0</v>
      </c>
      <c r="BA42" s="23">
        <f>I42</f>
        <v>0.73412698412698407</v>
      </c>
      <c r="BB42" s="23">
        <f>J42</f>
        <v>0.74149659863945583</v>
      </c>
      <c r="BC42" s="23">
        <f>K42</f>
        <v>0.72380952380952379</v>
      </c>
      <c r="BD42" s="68">
        <f>L42/$C42</f>
        <v>1.1333333333333333</v>
      </c>
      <c r="BE42" s="68">
        <f>M42/$C42</f>
        <v>6.0666666666666664</v>
      </c>
      <c r="BF42" s="68">
        <f>N42/$C42</f>
        <v>10.866666666666667</v>
      </c>
      <c r="BG42" s="23">
        <f>O42</f>
        <v>0.35826771653543305</v>
      </c>
      <c r="BH42" s="68">
        <f>P42/$C42</f>
        <v>3</v>
      </c>
      <c r="BI42" s="68">
        <f>Q42/$C42</f>
        <v>5.2666666666666666</v>
      </c>
      <c r="BJ42" s="68">
        <f>R42/$C42</f>
        <v>5.2</v>
      </c>
      <c r="BK42" s="68">
        <f>S42/$C42</f>
        <v>6.6666666666666666E-2</v>
      </c>
      <c r="BL42" s="68">
        <f>T42/$C42</f>
        <v>0.33333333333333331</v>
      </c>
      <c r="BM42" s="68">
        <f>U42/$C42</f>
        <v>0.46666666666666667</v>
      </c>
      <c r="BN42" s="68">
        <f>V42/$C42</f>
        <v>4.4000000000000004</v>
      </c>
      <c r="BO42" s="68">
        <f>W42/$C42</f>
        <v>4.666666666666667</v>
      </c>
      <c r="BP42" s="68">
        <f>X42/$C42</f>
        <v>0.93333333333333335</v>
      </c>
      <c r="BQ42" s="68">
        <f>Y42/$C42</f>
        <v>0</v>
      </c>
      <c r="BR42" s="68">
        <f>Z42/$C42</f>
        <v>0</v>
      </c>
      <c r="BS42" s="23">
        <f>AA42</f>
        <v>0</v>
      </c>
      <c r="BT42" s="68">
        <f>AB42/$C42</f>
        <v>0.6</v>
      </c>
      <c r="BU42" s="68">
        <f>AC42/$C42</f>
        <v>0.33333333333333331</v>
      </c>
      <c r="BV42" s="68">
        <f>AD42/$C42</f>
        <v>0.2</v>
      </c>
      <c r="BW42" s="68">
        <f>AE42/$C42</f>
        <v>6.6666666666666666E-2</v>
      </c>
      <c r="BX42" s="68">
        <f>AF42/$C42</f>
        <v>2.8666666666666667</v>
      </c>
      <c r="BY42" s="68">
        <f>AG42/$C42</f>
        <v>0.33333333333333331</v>
      </c>
      <c r="BZ42" s="68">
        <f>AH42/$C42</f>
        <v>1.4</v>
      </c>
      <c r="CA42" s="68">
        <f>AI42/$C42</f>
        <v>0.4</v>
      </c>
      <c r="CB42" s="68">
        <f>AJ42/$C42</f>
        <v>0.13333333333333333</v>
      </c>
      <c r="CC42" s="68">
        <f>AK42/$C42</f>
        <v>1.7333333333333334</v>
      </c>
      <c r="CD42" s="68">
        <f>AL42/$C42</f>
        <v>0.8666666666666667</v>
      </c>
      <c r="CE42" s="68">
        <f>AM42/$C42</f>
        <v>0</v>
      </c>
      <c r="CF42" s="68">
        <f>AN42/$C42</f>
        <v>0</v>
      </c>
      <c r="CG42" s="68">
        <f>AO42/$C42</f>
        <v>2.5333333333333332</v>
      </c>
      <c r="CH42" s="68">
        <f>AP42/$C42</f>
        <v>1.2666666666666666</v>
      </c>
      <c r="CI42" s="68">
        <f>AQ42/$C42</f>
        <v>0.26666666666666666</v>
      </c>
      <c r="CJ42" s="68">
        <f>AR42/$C42</f>
        <v>0.4</v>
      </c>
      <c r="CK42" s="68">
        <f>AS42/$C42</f>
        <v>0.93333333333333335</v>
      </c>
      <c r="CL42" s="23">
        <f>AT42</f>
        <v>0.2857142857142857</v>
      </c>
      <c r="CM42" s="69">
        <f>AU42/$C42</f>
        <v>1.2</v>
      </c>
    </row>
    <row r="43" spans="1:91" s="12" customFormat="1" ht="24" customHeight="1" x14ac:dyDescent="0.2">
      <c r="A43" s="19" t="s">
        <v>62</v>
      </c>
      <c r="B43" s="10" t="s">
        <v>222</v>
      </c>
      <c r="C43" s="10">
        <v>16</v>
      </c>
      <c r="D43" s="11">
        <v>927</v>
      </c>
      <c r="E43" s="20">
        <v>129</v>
      </c>
      <c r="F43" s="20">
        <v>120</v>
      </c>
      <c r="G43" s="20">
        <v>249</v>
      </c>
      <c r="H43" s="39">
        <v>0</v>
      </c>
      <c r="I43" s="42">
        <v>0.65863453815261042</v>
      </c>
      <c r="J43" s="43">
        <v>0.5736434108527132</v>
      </c>
      <c r="K43" s="43">
        <v>0.75</v>
      </c>
      <c r="L43" s="20">
        <v>28</v>
      </c>
      <c r="M43" s="20">
        <v>118</v>
      </c>
      <c r="N43" s="20">
        <v>132</v>
      </c>
      <c r="O43" s="23">
        <v>0.47199999999999998</v>
      </c>
      <c r="P43" s="20">
        <v>52</v>
      </c>
      <c r="Q43" s="20">
        <v>36</v>
      </c>
      <c r="R43" s="20">
        <v>33</v>
      </c>
      <c r="S43" s="20">
        <v>3</v>
      </c>
      <c r="T43" s="20">
        <v>5</v>
      </c>
      <c r="U43" s="20">
        <v>4</v>
      </c>
      <c r="V43" s="20">
        <v>78</v>
      </c>
      <c r="W43" s="20">
        <v>104</v>
      </c>
      <c r="X43" s="20">
        <v>15</v>
      </c>
      <c r="Y43" s="20">
        <v>0</v>
      </c>
      <c r="Z43" s="20">
        <v>0</v>
      </c>
      <c r="AA43" s="23">
        <v>0</v>
      </c>
      <c r="AB43" s="20">
        <v>23</v>
      </c>
      <c r="AC43" s="20">
        <v>12</v>
      </c>
      <c r="AD43" s="20">
        <v>4</v>
      </c>
      <c r="AE43" s="20">
        <v>7</v>
      </c>
      <c r="AF43" s="20">
        <v>39</v>
      </c>
      <c r="AG43" s="20">
        <v>8</v>
      </c>
      <c r="AH43" s="20">
        <v>14</v>
      </c>
      <c r="AI43" s="20">
        <v>5</v>
      </c>
      <c r="AJ43" s="20">
        <v>1</v>
      </c>
      <c r="AK43" s="20">
        <v>19</v>
      </c>
      <c r="AL43" s="20">
        <v>7</v>
      </c>
      <c r="AM43" s="20">
        <v>0</v>
      </c>
      <c r="AN43" s="20">
        <v>0</v>
      </c>
      <c r="AO43" s="20">
        <v>47</v>
      </c>
      <c r="AP43" s="20">
        <v>3</v>
      </c>
      <c r="AQ43" s="20">
        <v>6</v>
      </c>
      <c r="AR43" s="20">
        <v>2</v>
      </c>
      <c r="AS43" s="20">
        <v>14</v>
      </c>
      <c r="AT43" s="23">
        <v>0.42857142857142855</v>
      </c>
      <c r="AU43" s="21">
        <v>12</v>
      </c>
      <c r="AV43" s="36">
        <f>D43/$C43</f>
        <v>57.9375</v>
      </c>
      <c r="AW43" s="68">
        <f>E43/$C43</f>
        <v>8.0625</v>
      </c>
      <c r="AX43" s="68">
        <f>F43/$C43</f>
        <v>7.5</v>
      </c>
      <c r="AY43" s="68">
        <f>G43/$C43</f>
        <v>15.5625</v>
      </c>
      <c r="AZ43" s="68">
        <f>H43/$C43</f>
        <v>0</v>
      </c>
      <c r="BA43" s="23">
        <f>I43</f>
        <v>0.65863453815261042</v>
      </c>
      <c r="BB43" s="23">
        <f>J43</f>
        <v>0.5736434108527132</v>
      </c>
      <c r="BC43" s="23">
        <f>K43</f>
        <v>0.75</v>
      </c>
      <c r="BD43" s="68">
        <f>L43/$C43</f>
        <v>1.75</v>
      </c>
      <c r="BE43" s="68">
        <f>M43/$C43</f>
        <v>7.375</v>
      </c>
      <c r="BF43" s="68">
        <f>N43/$C43</f>
        <v>8.25</v>
      </c>
      <c r="BG43" s="23">
        <f>O43</f>
        <v>0.47199999999999998</v>
      </c>
      <c r="BH43" s="68">
        <f>P43/$C43</f>
        <v>3.25</v>
      </c>
      <c r="BI43" s="68">
        <f>Q43/$C43</f>
        <v>2.25</v>
      </c>
      <c r="BJ43" s="68">
        <f>R43/$C43</f>
        <v>2.0625</v>
      </c>
      <c r="BK43" s="68">
        <f>S43/$C43</f>
        <v>0.1875</v>
      </c>
      <c r="BL43" s="68">
        <f>T43/$C43</f>
        <v>0.3125</v>
      </c>
      <c r="BM43" s="68">
        <f>U43/$C43</f>
        <v>0.25</v>
      </c>
      <c r="BN43" s="68">
        <f>V43/$C43</f>
        <v>4.875</v>
      </c>
      <c r="BO43" s="68">
        <f>W43/$C43</f>
        <v>6.5</v>
      </c>
      <c r="BP43" s="68">
        <f>X43/$C43</f>
        <v>0.9375</v>
      </c>
      <c r="BQ43" s="68">
        <f>Y43/$C43</f>
        <v>0</v>
      </c>
      <c r="BR43" s="68">
        <f>Z43/$C43</f>
        <v>0</v>
      </c>
      <c r="BS43" s="23">
        <f>AA43</f>
        <v>0</v>
      </c>
      <c r="BT43" s="68">
        <f>AB43/$C43</f>
        <v>1.4375</v>
      </c>
      <c r="BU43" s="68">
        <f>AC43/$C43</f>
        <v>0.75</v>
      </c>
      <c r="BV43" s="68">
        <f>AD43/$C43</f>
        <v>0.25</v>
      </c>
      <c r="BW43" s="68">
        <f>AE43/$C43</f>
        <v>0.4375</v>
      </c>
      <c r="BX43" s="68">
        <f>AF43/$C43</f>
        <v>2.4375</v>
      </c>
      <c r="BY43" s="68">
        <f>AG43/$C43</f>
        <v>0.5</v>
      </c>
      <c r="BZ43" s="68">
        <f>AH43/$C43</f>
        <v>0.875</v>
      </c>
      <c r="CA43" s="68">
        <f>AI43/$C43</f>
        <v>0.3125</v>
      </c>
      <c r="CB43" s="68">
        <f>AJ43/$C43</f>
        <v>6.25E-2</v>
      </c>
      <c r="CC43" s="68">
        <f>AK43/$C43</f>
        <v>1.1875</v>
      </c>
      <c r="CD43" s="68">
        <f>AL43/$C43</f>
        <v>0.4375</v>
      </c>
      <c r="CE43" s="68">
        <f>AM43/$C43</f>
        <v>0</v>
      </c>
      <c r="CF43" s="68">
        <f>AN43/$C43</f>
        <v>0</v>
      </c>
      <c r="CG43" s="68">
        <f>AO43/$C43</f>
        <v>2.9375</v>
      </c>
      <c r="CH43" s="68">
        <f>AP43/$C43</f>
        <v>0.1875</v>
      </c>
      <c r="CI43" s="68">
        <f>AQ43/$C43</f>
        <v>0.375</v>
      </c>
      <c r="CJ43" s="68">
        <f>AR43/$C43</f>
        <v>0.125</v>
      </c>
      <c r="CK43" s="68">
        <f>AS43/$C43</f>
        <v>0.875</v>
      </c>
      <c r="CL43" s="23">
        <f>AT43</f>
        <v>0.42857142857142855</v>
      </c>
      <c r="CM43" s="69">
        <f>AU43/$C43</f>
        <v>0.75</v>
      </c>
    </row>
    <row r="44" spans="1:91" s="12" customFormat="1" ht="24" customHeight="1" x14ac:dyDescent="0.2">
      <c r="A44" s="19" t="s">
        <v>128</v>
      </c>
      <c r="B44" s="10" t="s">
        <v>208</v>
      </c>
      <c r="C44" s="10">
        <v>18</v>
      </c>
      <c r="D44" s="11">
        <v>1523</v>
      </c>
      <c r="E44" s="20">
        <v>197</v>
      </c>
      <c r="F44" s="20">
        <v>51</v>
      </c>
      <c r="G44" s="20">
        <v>248</v>
      </c>
      <c r="H44" s="39">
        <v>0</v>
      </c>
      <c r="I44" s="42">
        <v>0.6411290322580645</v>
      </c>
      <c r="J44" s="43">
        <v>0.58883248730964466</v>
      </c>
      <c r="K44" s="43">
        <v>0.84313725490196079</v>
      </c>
      <c r="L44" s="20">
        <v>22</v>
      </c>
      <c r="M44" s="20">
        <v>98</v>
      </c>
      <c r="N44" s="20">
        <v>152</v>
      </c>
      <c r="O44" s="23">
        <v>0.39200000000000002</v>
      </c>
      <c r="P44" s="20">
        <v>6</v>
      </c>
      <c r="Q44" s="20">
        <v>118</v>
      </c>
      <c r="R44" s="20">
        <v>88</v>
      </c>
      <c r="S44" s="20">
        <v>30</v>
      </c>
      <c r="T44" s="20">
        <v>1</v>
      </c>
      <c r="U44" s="20">
        <v>103</v>
      </c>
      <c r="V44" s="20">
        <v>25</v>
      </c>
      <c r="W44" s="20">
        <v>60</v>
      </c>
      <c r="X44" s="20">
        <v>47</v>
      </c>
      <c r="Y44" s="20">
        <v>5</v>
      </c>
      <c r="Z44" s="20">
        <v>2</v>
      </c>
      <c r="AA44" s="23">
        <v>0.4</v>
      </c>
      <c r="AB44" s="20">
        <v>4</v>
      </c>
      <c r="AC44" s="20">
        <v>0</v>
      </c>
      <c r="AD44" s="20">
        <v>0</v>
      </c>
      <c r="AE44" s="20">
        <v>4</v>
      </c>
      <c r="AF44" s="20">
        <v>6</v>
      </c>
      <c r="AG44" s="20">
        <v>5</v>
      </c>
      <c r="AH44" s="20">
        <v>8</v>
      </c>
      <c r="AI44" s="20">
        <v>1</v>
      </c>
      <c r="AJ44" s="20">
        <v>2</v>
      </c>
      <c r="AK44" s="20">
        <v>11</v>
      </c>
      <c r="AL44" s="20">
        <v>10</v>
      </c>
      <c r="AM44" s="20">
        <v>2</v>
      </c>
      <c r="AN44" s="20">
        <v>0</v>
      </c>
      <c r="AO44" s="20">
        <v>20</v>
      </c>
      <c r="AP44" s="20">
        <v>0</v>
      </c>
      <c r="AQ44" s="20">
        <v>71</v>
      </c>
      <c r="AR44" s="20">
        <v>40</v>
      </c>
      <c r="AS44" s="20">
        <v>129</v>
      </c>
      <c r="AT44" s="23">
        <v>0.55038759689922478</v>
      </c>
      <c r="AU44" s="21">
        <v>27</v>
      </c>
      <c r="AV44" s="36">
        <f>D44/$C44</f>
        <v>84.611111111111114</v>
      </c>
      <c r="AW44" s="68">
        <f>E44/$C44</f>
        <v>10.944444444444445</v>
      </c>
      <c r="AX44" s="68">
        <f>F44/$C44</f>
        <v>2.8333333333333335</v>
      </c>
      <c r="AY44" s="68">
        <f>G44/$C44</f>
        <v>13.777777777777779</v>
      </c>
      <c r="AZ44" s="68">
        <f>H44/$C44</f>
        <v>0</v>
      </c>
      <c r="BA44" s="23">
        <f>I44</f>
        <v>0.6411290322580645</v>
      </c>
      <c r="BB44" s="23">
        <f>J44</f>
        <v>0.58883248730964466</v>
      </c>
      <c r="BC44" s="23">
        <f>K44</f>
        <v>0.84313725490196079</v>
      </c>
      <c r="BD44" s="68">
        <f>L44/$C44</f>
        <v>1.2222222222222223</v>
      </c>
      <c r="BE44" s="68">
        <f>M44/$C44</f>
        <v>5.4444444444444446</v>
      </c>
      <c r="BF44" s="68">
        <f>N44/$C44</f>
        <v>8.4444444444444446</v>
      </c>
      <c r="BG44" s="23">
        <f>O44</f>
        <v>0.39200000000000002</v>
      </c>
      <c r="BH44" s="68">
        <f>P44/$C44</f>
        <v>0.33333333333333331</v>
      </c>
      <c r="BI44" s="68">
        <f>Q44/$C44</f>
        <v>6.5555555555555554</v>
      </c>
      <c r="BJ44" s="68">
        <f>R44/$C44</f>
        <v>4.8888888888888893</v>
      </c>
      <c r="BK44" s="68">
        <f>S44/$C44</f>
        <v>1.6666666666666667</v>
      </c>
      <c r="BL44" s="68">
        <f>T44/$C44</f>
        <v>5.5555555555555552E-2</v>
      </c>
      <c r="BM44" s="68">
        <f>U44/$C44</f>
        <v>5.7222222222222223</v>
      </c>
      <c r="BN44" s="68">
        <f>V44/$C44</f>
        <v>1.3888888888888888</v>
      </c>
      <c r="BO44" s="68">
        <f>W44/$C44</f>
        <v>3.3333333333333335</v>
      </c>
      <c r="BP44" s="68">
        <f>X44/$C44</f>
        <v>2.6111111111111112</v>
      </c>
      <c r="BQ44" s="68">
        <f>Y44/$C44</f>
        <v>0.27777777777777779</v>
      </c>
      <c r="BR44" s="68">
        <f>Z44/$C44</f>
        <v>0.1111111111111111</v>
      </c>
      <c r="BS44" s="23">
        <f>AA44</f>
        <v>0.4</v>
      </c>
      <c r="BT44" s="68">
        <f>AB44/$C44</f>
        <v>0.22222222222222221</v>
      </c>
      <c r="BU44" s="68">
        <f>AC44/$C44</f>
        <v>0</v>
      </c>
      <c r="BV44" s="68">
        <f>AD44/$C44</f>
        <v>0</v>
      </c>
      <c r="BW44" s="68">
        <f>AE44/$C44</f>
        <v>0.22222222222222221</v>
      </c>
      <c r="BX44" s="68">
        <f>AF44/$C44</f>
        <v>0.33333333333333331</v>
      </c>
      <c r="BY44" s="68">
        <f>AG44/$C44</f>
        <v>0.27777777777777779</v>
      </c>
      <c r="BZ44" s="68">
        <f>AH44/$C44</f>
        <v>0.44444444444444442</v>
      </c>
      <c r="CA44" s="68">
        <f>AI44/$C44</f>
        <v>5.5555555555555552E-2</v>
      </c>
      <c r="CB44" s="68">
        <f>AJ44/$C44</f>
        <v>0.1111111111111111</v>
      </c>
      <c r="CC44" s="68">
        <f>AK44/$C44</f>
        <v>0.61111111111111116</v>
      </c>
      <c r="CD44" s="68">
        <f>AL44/$C44</f>
        <v>0.55555555555555558</v>
      </c>
      <c r="CE44" s="68">
        <f>AM44/$C44</f>
        <v>0.1111111111111111</v>
      </c>
      <c r="CF44" s="68">
        <f>AN44/$C44</f>
        <v>0</v>
      </c>
      <c r="CG44" s="68">
        <f>AO44/$C44</f>
        <v>1.1111111111111112</v>
      </c>
      <c r="CH44" s="68">
        <f>AP44/$C44</f>
        <v>0</v>
      </c>
      <c r="CI44" s="68">
        <f>AQ44/$C44</f>
        <v>3.9444444444444446</v>
      </c>
      <c r="CJ44" s="68">
        <f>AR44/$C44</f>
        <v>2.2222222222222223</v>
      </c>
      <c r="CK44" s="68">
        <f>AS44/$C44</f>
        <v>7.166666666666667</v>
      </c>
      <c r="CL44" s="23">
        <f>AT44</f>
        <v>0.55038759689922478</v>
      </c>
      <c r="CM44" s="69">
        <f>AU44/$C44</f>
        <v>1.5</v>
      </c>
    </row>
    <row r="45" spans="1:91" s="12" customFormat="1" ht="24" customHeight="1" x14ac:dyDescent="0.2">
      <c r="A45" s="19" t="s">
        <v>71</v>
      </c>
      <c r="B45" s="10" t="s">
        <v>175</v>
      </c>
      <c r="C45" s="10">
        <v>16</v>
      </c>
      <c r="D45" s="11">
        <v>1059</v>
      </c>
      <c r="E45" s="20">
        <v>185</v>
      </c>
      <c r="F45" s="20">
        <v>56</v>
      </c>
      <c r="G45" s="20">
        <v>241</v>
      </c>
      <c r="H45" s="39">
        <v>1</v>
      </c>
      <c r="I45" s="42">
        <v>0.59751037344398339</v>
      </c>
      <c r="J45" s="43">
        <v>0.56756756756756754</v>
      </c>
      <c r="K45" s="43">
        <v>0.6964285714285714</v>
      </c>
      <c r="L45" s="20">
        <v>22</v>
      </c>
      <c r="M45" s="20">
        <v>112</v>
      </c>
      <c r="N45" s="20">
        <v>133</v>
      </c>
      <c r="O45" s="23">
        <v>0.45714285714285713</v>
      </c>
      <c r="P45" s="20">
        <v>24</v>
      </c>
      <c r="Q45" s="20">
        <v>54</v>
      </c>
      <c r="R45" s="20">
        <v>51</v>
      </c>
      <c r="S45" s="20">
        <v>3</v>
      </c>
      <c r="T45" s="20">
        <v>2</v>
      </c>
      <c r="U45" s="20">
        <v>26</v>
      </c>
      <c r="V45" s="20">
        <v>50</v>
      </c>
      <c r="W45" s="20">
        <v>96</v>
      </c>
      <c r="X45" s="20">
        <v>35</v>
      </c>
      <c r="Y45" s="20">
        <v>0</v>
      </c>
      <c r="Z45" s="20">
        <v>0</v>
      </c>
      <c r="AA45" s="23">
        <v>0</v>
      </c>
      <c r="AB45" s="20">
        <v>37</v>
      </c>
      <c r="AC45" s="20">
        <v>12</v>
      </c>
      <c r="AD45" s="20">
        <v>6</v>
      </c>
      <c r="AE45" s="20">
        <v>19</v>
      </c>
      <c r="AF45" s="20">
        <v>12</v>
      </c>
      <c r="AG45" s="20">
        <v>3</v>
      </c>
      <c r="AH45" s="20">
        <v>2</v>
      </c>
      <c r="AI45" s="20">
        <v>0</v>
      </c>
      <c r="AJ45" s="20">
        <v>4</v>
      </c>
      <c r="AK45" s="20">
        <v>22</v>
      </c>
      <c r="AL45" s="20">
        <v>18</v>
      </c>
      <c r="AM45" s="20">
        <v>1</v>
      </c>
      <c r="AN45" s="20">
        <v>0</v>
      </c>
      <c r="AO45" s="20">
        <v>69</v>
      </c>
      <c r="AP45" s="20">
        <v>10</v>
      </c>
      <c r="AQ45" s="20">
        <v>31</v>
      </c>
      <c r="AR45" s="20">
        <v>28</v>
      </c>
      <c r="AS45" s="20">
        <v>67</v>
      </c>
      <c r="AT45" s="23">
        <v>0.46268656716417911</v>
      </c>
      <c r="AU45" s="21">
        <v>17</v>
      </c>
      <c r="AV45" s="36">
        <f>D45/$C45</f>
        <v>66.1875</v>
      </c>
      <c r="AW45" s="68">
        <f>E45/$C45</f>
        <v>11.5625</v>
      </c>
      <c r="AX45" s="68">
        <f>F45/$C45</f>
        <v>3.5</v>
      </c>
      <c r="AY45" s="68">
        <f>G45/$C45</f>
        <v>15.0625</v>
      </c>
      <c r="AZ45" s="68">
        <f>H45/$C45</f>
        <v>6.25E-2</v>
      </c>
      <c r="BA45" s="23">
        <f>I45</f>
        <v>0.59751037344398339</v>
      </c>
      <c r="BB45" s="23">
        <f>J45</f>
        <v>0.56756756756756754</v>
      </c>
      <c r="BC45" s="23">
        <f>K45</f>
        <v>0.6964285714285714</v>
      </c>
      <c r="BD45" s="68">
        <f>L45/$C45</f>
        <v>1.375</v>
      </c>
      <c r="BE45" s="68">
        <f>M45/$C45</f>
        <v>7</v>
      </c>
      <c r="BF45" s="68">
        <f>N45/$C45</f>
        <v>8.3125</v>
      </c>
      <c r="BG45" s="23">
        <f>O45</f>
        <v>0.45714285714285713</v>
      </c>
      <c r="BH45" s="68">
        <f>P45/$C45</f>
        <v>1.5</v>
      </c>
      <c r="BI45" s="68">
        <f>Q45/$C45</f>
        <v>3.375</v>
      </c>
      <c r="BJ45" s="68">
        <f>R45/$C45</f>
        <v>3.1875</v>
      </c>
      <c r="BK45" s="68">
        <f>S45/$C45</f>
        <v>0.1875</v>
      </c>
      <c r="BL45" s="68">
        <f>T45/$C45</f>
        <v>0.125</v>
      </c>
      <c r="BM45" s="68">
        <f>U45/$C45</f>
        <v>1.625</v>
      </c>
      <c r="BN45" s="68">
        <f>V45/$C45</f>
        <v>3.125</v>
      </c>
      <c r="BO45" s="68">
        <f>W45/$C45</f>
        <v>6</v>
      </c>
      <c r="BP45" s="68">
        <f>X45/$C45</f>
        <v>2.1875</v>
      </c>
      <c r="BQ45" s="68">
        <f>Y45/$C45</f>
        <v>0</v>
      </c>
      <c r="BR45" s="68">
        <f>Z45/$C45</f>
        <v>0</v>
      </c>
      <c r="BS45" s="23">
        <f>AA45</f>
        <v>0</v>
      </c>
      <c r="BT45" s="68">
        <f>AB45/$C45</f>
        <v>2.3125</v>
      </c>
      <c r="BU45" s="68">
        <f>AC45/$C45</f>
        <v>0.75</v>
      </c>
      <c r="BV45" s="68">
        <f>AD45/$C45</f>
        <v>0.375</v>
      </c>
      <c r="BW45" s="68">
        <f>AE45/$C45</f>
        <v>1.1875</v>
      </c>
      <c r="BX45" s="68">
        <f>AF45/$C45</f>
        <v>0.75</v>
      </c>
      <c r="BY45" s="68">
        <f>AG45/$C45</f>
        <v>0.1875</v>
      </c>
      <c r="BZ45" s="68">
        <f>AH45/$C45</f>
        <v>0.125</v>
      </c>
      <c r="CA45" s="68">
        <f>AI45/$C45</f>
        <v>0</v>
      </c>
      <c r="CB45" s="68">
        <f>AJ45/$C45</f>
        <v>0.25</v>
      </c>
      <c r="CC45" s="68">
        <f>AK45/$C45</f>
        <v>1.375</v>
      </c>
      <c r="CD45" s="68">
        <f>AL45/$C45</f>
        <v>1.125</v>
      </c>
      <c r="CE45" s="68">
        <f>AM45/$C45</f>
        <v>6.25E-2</v>
      </c>
      <c r="CF45" s="68">
        <f>AN45/$C45</f>
        <v>0</v>
      </c>
      <c r="CG45" s="68">
        <f>AO45/$C45</f>
        <v>4.3125</v>
      </c>
      <c r="CH45" s="68">
        <f>AP45/$C45</f>
        <v>0.625</v>
      </c>
      <c r="CI45" s="68">
        <f>AQ45/$C45</f>
        <v>1.9375</v>
      </c>
      <c r="CJ45" s="68">
        <f>AR45/$C45</f>
        <v>1.75</v>
      </c>
      <c r="CK45" s="68">
        <f>AS45/$C45</f>
        <v>4.1875</v>
      </c>
      <c r="CL45" s="23">
        <f>AT45</f>
        <v>0.46268656716417911</v>
      </c>
      <c r="CM45" s="69">
        <f>AU45/$C45</f>
        <v>1.0625</v>
      </c>
    </row>
    <row r="46" spans="1:91" s="12" customFormat="1" ht="24" customHeight="1" x14ac:dyDescent="0.2">
      <c r="A46" s="19" t="s">
        <v>128</v>
      </c>
      <c r="B46" s="10" t="s">
        <v>542</v>
      </c>
      <c r="C46" s="10">
        <v>8</v>
      </c>
      <c r="D46" s="11">
        <v>780</v>
      </c>
      <c r="E46" s="20">
        <v>157</v>
      </c>
      <c r="F46" s="20">
        <v>83</v>
      </c>
      <c r="G46" s="20">
        <v>240</v>
      </c>
      <c r="H46" s="39">
        <v>3</v>
      </c>
      <c r="I46" s="42">
        <v>0.71250000000000002</v>
      </c>
      <c r="J46" s="43">
        <v>0.63057324840764328</v>
      </c>
      <c r="K46" s="43">
        <v>0.86746987951807231</v>
      </c>
      <c r="L46" s="20">
        <v>24</v>
      </c>
      <c r="M46" s="20">
        <v>104</v>
      </c>
      <c r="N46" s="20">
        <v>128</v>
      </c>
      <c r="O46" s="23">
        <v>0.44827586206896552</v>
      </c>
      <c r="P46" s="20">
        <v>28</v>
      </c>
      <c r="Q46" s="20">
        <v>30</v>
      </c>
      <c r="R46" s="20">
        <v>28</v>
      </c>
      <c r="S46" s="20">
        <v>2</v>
      </c>
      <c r="T46" s="20">
        <v>3</v>
      </c>
      <c r="U46" s="20">
        <v>10</v>
      </c>
      <c r="V46" s="20">
        <v>84</v>
      </c>
      <c r="W46" s="20">
        <v>96</v>
      </c>
      <c r="X46" s="20">
        <v>14</v>
      </c>
      <c r="Y46" s="20">
        <v>1</v>
      </c>
      <c r="Z46" s="20">
        <v>0</v>
      </c>
      <c r="AA46" s="23">
        <v>0</v>
      </c>
      <c r="AB46" s="20">
        <v>61</v>
      </c>
      <c r="AC46" s="20">
        <v>19</v>
      </c>
      <c r="AD46" s="20">
        <v>24</v>
      </c>
      <c r="AE46" s="20">
        <v>18</v>
      </c>
      <c r="AF46" s="20">
        <v>9</v>
      </c>
      <c r="AG46" s="20">
        <v>3</v>
      </c>
      <c r="AH46" s="20">
        <v>7</v>
      </c>
      <c r="AI46" s="20">
        <v>5</v>
      </c>
      <c r="AJ46" s="20">
        <v>4</v>
      </c>
      <c r="AK46" s="20">
        <v>7</v>
      </c>
      <c r="AL46" s="20">
        <v>7</v>
      </c>
      <c r="AM46" s="20">
        <v>0</v>
      </c>
      <c r="AN46" s="20">
        <v>0</v>
      </c>
      <c r="AO46" s="20">
        <v>40</v>
      </c>
      <c r="AP46" s="20">
        <v>17</v>
      </c>
      <c r="AQ46" s="20">
        <v>4</v>
      </c>
      <c r="AR46" s="20">
        <v>6</v>
      </c>
      <c r="AS46" s="20">
        <v>15</v>
      </c>
      <c r="AT46" s="23">
        <v>0.26666666666666666</v>
      </c>
      <c r="AU46" s="21">
        <v>10</v>
      </c>
      <c r="AV46" s="36">
        <f>D46/$C46</f>
        <v>97.5</v>
      </c>
      <c r="AW46" s="68">
        <f>E46/$C46</f>
        <v>19.625</v>
      </c>
      <c r="AX46" s="68">
        <f>F46/$C46</f>
        <v>10.375</v>
      </c>
      <c r="AY46" s="68">
        <f>G46/$C46</f>
        <v>30</v>
      </c>
      <c r="AZ46" s="68">
        <f>H46/$C46</f>
        <v>0.375</v>
      </c>
      <c r="BA46" s="23">
        <f>I46</f>
        <v>0.71250000000000002</v>
      </c>
      <c r="BB46" s="23">
        <f>J46</f>
        <v>0.63057324840764328</v>
      </c>
      <c r="BC46" s="23">
        <f>K46</f>
        <v>0.86746987951807231</v>
      </c>
      <c r="BD46" s="68">
        <f>L46/$C46</f>
        <v>3</v>
      </c>
      <c r="BE46" s="68">
        <f>M46/$C46</f>
        <v>13</v>
      </c>
      <c r="BF46" s="68">
        <f>N46/$C46</f>
        <v>16</v>
      </c>
      <c r="BG46" s="23">
        <f>O46</f>
        <v>0.44827586206896552</v>
      </c>
      <c r="BH46" s="68">
        <f>P46/$C46</f>
        <v>3.5</v>
      </c>
      <c r="BI46" s="68">
        <f>Q46/$C46</f>
        <v>3.75</v>
      </c>
      <c r="BJ46" s="68">
        <f>R46/$C46</f>
        <v>3.5</v>
      </c>
      <c r="BK46" s="68">
        <f>S46/$C46</f>
        <v>0.25</v>
      </c>
      <c r="BL46" s="68">
        <f>T46/$C46</f>
        <v>0.375</v>
      </c>
      <c r="BM46" s="68">
        <f>U46/$C46</f>
        <v>1.25</v>
      </c>
      <c r="BN46" s="68">
        <f>V46/$C46</f>
        <v>10.5</v>
      </c>
      <c r="BO46" s="68">
        <f>W46/$C46</f>
        <v>12</v>
      </c>
      <c r="BP46" s="68">
        <f>X46/$C46</f>
        <v>1.75</v>
      </c>
      <c r="BQ46" s="68">
        <f>Y46/$C46</f>
        <v>0.125</v>
      </c>
      <c r="BR46" s="68">
        <f>Z46/$C46</f>
        <v>0</v>
      </c>
      <c r="BS46" s="23">
        <f>AA46</f>
        <v>0</v>
      </c>
      <c r="BT46" s="68">
        <f>AB46/$C46</f>
        <v>7.625</v>
      </c>
      <c r="BU46" s="68">
        <f>AC46/$C46</f>
        <v>2.375</v>
      </c>
      <c r="BV46" s="68">
        <f>AD46/$C46</f>
        <v>3</v>
      </c>
      <c r="BW46" s="68">
        <f>AE46/$C46</f>
        <v>2.25</v>
      </c>
      <c r="BX46" s="68">
        <f>AF46/$C46</f>
        <v>1.125</v>
      </c>
      <c r="BY46" s="68">
        <f>AG46/$C46</f>
        <v>0.375</v>
      </c>
      <c r="BZ46" s="68">
        <f>AH46/$C46</f>
        <v>0.875</v>
      </c>
      <c r="CA46" s="68">
        <f>AI46/$C46</f>
        <v>0.625</v>
      </c>
      <c r="CB46" s="68">
        <f>AJ46/$C46</f>
        <v>0.5</v>
      </c>
      <c r="CC46" s="68">
        <f>AK46/$C46</f>
        <v>0.875</v>
      </c>
      <c r="CD46" s="68">
        <f>AL46/$C46</f>
        <v>0.875</v>
      </c>
      <c r="CE46" s="68">
        <f>AM46/$C46</f>
        <v>0</v>
      </c>
      <c r="CF46" s="68">
        <f>AN46/$C46</f>
        <v>0</v>
      </c>
      <c r="CG46" s="68">
        <f>AO46/$C46</f>
        <v>5</v>
      </c>
      <c r="CH46" s="68">
        <f>AP46/$C46</f>
        <v>2.125</v>
      </c>
      <c r="CI46" s="68">
        <f>AQ46/$C46</f>
        <v>0.5</v>
      </c>
      <c r="CJ46" s="68">
        <f>AR46/$C46</f>
        <v>0.75</v>
      </c>
      <c r="CK46" s="68">
        <f>AS46/$C46</f>
        <v>1.875</v>
      </c>
      <c r="CL46" s="23">
        <f>AT46</f>
        <v>0.26666666666666666</v>
      </c>
      <c r="CM46" s="69">
        <f>AU46/$C46</f>
        <v>1.25</v>
      </c>
    </row>
    <row r="47" spans="1:91" s="12" customFormat="1" ht="24" customHeight="1" x14ac:dyDescent="0.2">
      <c r="A47" s="19" t="s">
        <v>62</v>
      </c>
      <c r="B47" s="10" t="s">
        <v>408</v>
      </c>
      <c r="C47" s="10">
        <v>13</v>
      </c>
      <c r="D47" s="11">
        <v>901</v>
      </c>
      <c r="E47" s="20">
        <v>155</v>
      </c>
      <c r="F47" s="20">
        <v>79</v>
      </c>
      <c r="G47" s="20">
        <v>234</v>
      </c>
      <c r="H47" s="39">
        <v>0</v>
      </c>
      <c r="I47" s="42">
        <v>0.64529914529914534</v>
      </c>
      <c r="J47" s="43">
        <v>0.58064516129032262</v>
      </c>
      <c r="K47" s="43">
        <v>0.77215189873417722</v>
      </c>
      <c r="L47" s="20">
        <v>25</v>
      </c>
      <c r="M47" s="20">
        <v>116</v>
      </c>
      <c r="N47" s="20">
        <v>117</v>
      </c>
      <c r="O47" s="23">
        <v>0.4978540772532189</v>
      </c>
      <c r="P47" s="20">
        <v>39</v>
      </c>
      <c r="Q47" s="20">
        <v>35</v>
      </c>
      <c r="R47" s="20">
        <v>30</v>
      </c>
      <c r="S47" s="20">
        <v>5</v>
      </c>
      <c r="T47" s="20">
        <v>3</v>
      </c>
      <c r="U47" s="20">
        <v>5</v>
      </c>
      <c r="V47" s="20">
        <v>79</v>
      </c>
      <c r="W47" s="20">
        <v>100</v>
      </c>
      <c r="X47" s="20">
        <v>8</v>
      </c>
      <c r="Y47" s="20">
        <v>0</v>
      </c>
      <c r="Z47" s="20">
        <v>0</v>
      </c>
      <c r="AA47" s="23">
        <v>0</v>
      </c>
      <c r="AB47" s="20">
        <v>43</v>
      </c>
      <c r="AC47" s="20">
        <v>32</v>
      </c>
      <c r="AD47" s="20">
        <v>4</v>
      </c>
      <c r="AE47" s="20">
        <v>7</v>
      </c>
      <c r="AF47" s="20">
        <v>40</v>
      </c>
      <c r="AG47" s="20">
        <v>8</v>
      </c>
      <c r="AH47" s="20">
        <v>4</v>
      </c>
      <c r="AI47" s="20">
        <v>2</v>
      </c>
      <c r="AJ47" s="20">
        <v>19</v>
      </c>
      <c r="AK47" s="20">
        <v>17</v>
      </c>
      <c r="AL47" s="20">
        <v>14</v>
      </c>
      <c r="AM47" s="20">
        <v>1</v>
      </c>
      <c r="AN47" s="20">
        <v>0</v>
      </c>
      <c r="AO47" s="20">
        <v>69</v>
      </c>
      <c r="AP47" s="20">
        <v>12</v>
      </c>
      <c r="AQ47" s="20">
        <v>5</v>
      </c>
      <c r="AR47" s="20">
        <v>8</v>
      </c>
      <c r="AS47" s="20">
        <v>15</v>
      </c>
      <c r="AT47" s="23">
        <v>0.33333333333333331</v>
      </c>
      <c r="AU47" s="21">
        <v>22</v>
      </c>
      <c r="AV47" s="36">
        <f>D47/$C47</f>
        <v>69.307692307692307</v>
      </c>
      <c r="AW47" s="68">
        <f>E47/$C47</f>
        <v>11.923076923076923</v>
      </c>
      <c r="AX47" s="68">
        <f>F47/$C47</f>
        <v>6.0769230769230766</v>
      </c>
      <c r="AY47" s="68">
        <f>G47/$C47</f>
        <v>18</v>
      </c>
      <c r="AZ47" s="68">
        <f>H47/$C47</f>
        <v>0</v>
      </c>
      <c r="BA47" s="23">
        <f>I47</f>
        <v>0.64529914529914534</v>
      </c>
      <c r="BB47" s="23">
        <f>J47</f>
        <v>0.58064516129032262</v>
      </c>
      <c r="BC47" s="23">
        <f>K47</f>
        <v>0.77215189873417722</v>
      </c>
      <c r="BD47" s="68">
        <f>L47/$C47</f>
        <v>1.9230769230769231</v>
      </c>
      <c r="BE47" s="68">
        <f>M47/$C47</f>
        <v>8.9230769230769234</v>
      </c>
      <c r="BF47" s="68">
        <f>N47/$C47</f>
        <v>9</v>
      </c>
      <c r="BG47" s="23">
        <f>O47</f>
        <v>0.4978540772532189</v>
      </c>
      <c r="BH47" s="68">
        <f>P47/$C47</f>
        <v>3</v>
      </c>
      <c r="BI47" s="68">
        <f>Q47/$C47</f>
        <v>2.6923076923076925</v>
      </c>
      <c r="BJ47" s="68">
        <f>R47/$C47</f>
        <v>2.3076923076923075</v>
      </c>
      <c r="BK47" s="68">
        <f>S47/$C47</f>
        <v>0.38461538461538464</v>
      </c>
      <c r="BL47" s="68">
        <f>T47/$C47</f>
        <v>0.23076923076923078</v>
      </c>
      <c r="BM47" s="68">
        <f>U47/$C47</f>
        <v>0.38461538461538464</v>
      </c>
      <c r="BN47" s="68">
        <f>V47/$C47</f>
        <v>6.0769230769230766</v>
      </c>
      <c r="BO47" s="68">
        <f>W47/$C47</f>
        <v>7.6923076923076925</v>
      </c>
      <c r="BP47" s="68">
        <f>X47/$C47</f>
        <v>0.61538461538461542</v>
      </c>
      <c r="BQ47" s="68">
        <f>Y47/$C47</f>
        <v>0</v>
      </c>
      <c r="BR47" s="68">
        <f>Z47/$C47</f>
        <v>0</v>
      </c>
      <c r="BS47" s="23">
        <f>AA47</f>
        <v>0</v>
      </c>
      <c r="BT47" s="68">
        <f>AB47/$C47</f>
        <v>3.3076923076923075</v>
      </c>
      <c r="BU47" s="68">
        <f>AC47/$C47</f>
        <v>2.4615384615384617</v>
      </c>
      <c r="BV47" s="68">
        <f>AD47/$C47</f>
        <v>0.30769230769230771</v>
      </c>
      <c r="BW47" s="68">
        <f>AE47/$C47</f>
        <v>0.53846153846153844</v>
      </c>
      <c r="BX47" s="68">
        <f>AF47/$C47</f>
        <v>3.0769230769230771</v>
      </c>
      <c r="BY47" s="68">
        <f>AG47/$C47</f>
        <v>0.61538461538461542</v>
      </c>
      <c r="BZ47" s="68">
        <f>AH47/$C47</f>
        <v>0.30769230769230771</v>
      </c>
      <c r="CA47" s="68">
        <f>AI47/$C47</f>
        <v>0.15384615384615385</v>
      </c>
      <c r="CB47" s="68">
        <f>AJ47/$C47</f>
        <v>1.4615384615384615</v>
      </c>
      <c r="CC47" s="68">
        <f>AK47/$C47</f>
        <v>1.3076923076923077</v>
      </c>
      <c r="CD47" s="68">
        <f>AL47/$C47</f>
        <v>1.0769230769230769</v>
      </c>
      <c r="CE47" s="68">
        <f>AM47/$C47</f>
        <v>7.6923076923076927E-2</v>
      </c>
      <c r="CF47" s="68">
        <f>AN47/$C47</f>
        <v>0</v>
      </c>
      <c r="CG47" s="68">
        <f>AO47/$C47</f>
        <v>5.3076923076923075</v>
      </c>
      <c r="CH47" s="68">
        <f>AP47/$C47</f>
        <v>0.92307692307692313</v>
      </c>
      <c r="CI47" s="68">
        <f>AQ47/$C47</f>
        <v>0.38461538461538464</v>
      </c>
      <c r="CJ47" s="68">
        <f>AR47/$C47</f>
        <v>0.61538461538461542</v>
      </c>
      <c r="CK47" s="68">
        <f>AS47/$C47</f>
        <v>1.1538461538461537</v>
      </c>
      <c r="CL47" s="23">
        <f>AT47</f>
        <v>0.33333333333333331</v>
      </c>
      <c r="CM47" s="69">
        <f>AU47/$C47</f>
        <v>1.6923076923076923</v>
      </c>
    </row>
    <row r="48" spans="1:91" s="12" customFormat="1" ht="24" customHeight="1" x14ac:dyDescent="0.2">
      <c r="A48" s="19" t="s">
        <v>69</v>
      </c>
      <c r="B48" s="10" t="s">
        <v>246</v>
      </c>
      <c r="C48" s="10">
        <v>15</v>
      </c>
      <c r="D48" s="11">
        <v>953</v>
      </c>
      <c r="E48" s="20">
        <v>175</v>
      </c>
      <c r="F48" s="20">
        <v>56</v>
      </c>
      <c r="G48" s="20">
        <v>231</v>
      </c>
      <c r="H48" s="39">
        <v>13</v>
      </c>
      <c r="I48" s="42">
        <v>0.75324675324675328</v>
      </c>
      <c r="J48" s="43">
        <v>0.73142857142857143</v>
      </c>
      <c r="K48" s="43">
        <v>0.8214285714285714</v>
      </c>
      <c r="L48" s="20">
        <v>16</v>
      </c>
      <c r="M48" s="20">
        <v>55</v>
      </c>
      <c r="N48" s="20">
        <v>181</v>
      </c>
      <c r="O48" s="23">
        <v>0.23305084745762711</v>
      </c>
      <c r="P48" s="20">
        <v>57</v>
      </c>
      <c r="Q48" s="20">
        <v>78</v>
      </c>
      <c r="R48" s="20">
        <v>76</v>
      </c>
      <c r="S48" s="20">
        <v>2</v>
      </c>
      <c r="T48" s="20">
        <v>16</v>
      </c>
      <c r="U48" s="20">
        <v>3</v>
      </c>
      <c r="V48" s="20">
        <v>69</v>
      </c>
      <c r="W48" s="20">
        <v>48</v>
      </c>
      <c r="X48" s="20">
        <v>5</v>
      </c>
      <c r="Y48" s="20">
        <v>0</v>
      </c>
      <c r="Z48" s="20">
        <v>0</v>
      </c>
      <c r="AA48" s="23">
        <v>0</v>
      </c>
      <c r="AB48" s="20">
        <v>13</v>
      </c>
      <c r="AC48" s="20">
        <v>5</v>
      </c>
      <c r="AD48" s="20">
        <v>3</v>
      </c>
      <c r="AE48" s="20">
        <v>5</v>
      </c>
      <c r="AF48" s="20">
        <v>16</v>
      </c>
      <c r="AG48" s="20">
        <v>2</v>
      </c>
      <c r="AH48" s="20">
        <v>22</v>
      </c>
      <c r="AI48" s="20">
        <v>10</v>
      </c>
      <c r="AJ48" s="20">
        <v>2</v>
      </c>
      <c r="AK48" s="20">
        <v>8</v>
      </c>
      <c r="AL48" s="20">
        <v>16</v>
      </c>
      <c r="AM48" s="20">
        <v>0</v>
      </c>
      <c r="AN48" s="20">
        <v>0</v>
      </c>
      <c r="AO48" s="20">
        <v>38</v>
      </c>
      <c r="AP48" s="20">
        <v>47</v>
      </c>
      <c r="AQ48" s="20">
        <v>9</v>
      </c>
      <c r="AR48" s="20">
        <v>4</v>
      </c>
      <c r="AS48" s="20">
        <v>15</v>
      </c>
      <c r="AT48" s="23">
        <v>0.6</v>
      </c>
      <c r="AU48" s="21">
        <v>4</v>
      </c>
      <c r="AV48" s="36">
        <f>D48/$C48</f>
        <v>63.533333333333331</v>
      </c>
      <c r="AW48" s="36">
        <f>E48/$C48</f>
        <v>11.666666666666666</v>
      </c>
      <c r="AX48" s="36">
        <f>F48/$C48</f>
        <v>3.7333333333333334</v>
      </c>
      <c r="AY48" s="36">
        <f>G48/$C48</f>
        <v>15.4</v>
      </c>
      <c r="AZ48" s="36">
        <f>H48/$C48</f>
        <v>0.8666666666666667</v>
      </c>
      <c r="BA48" s="23">
        <f>I48</f>
        <v>0.75324675324675328</v>
      </c>
      <c r="BB48" s="23">
        <f>J48</f>
        <v>0.73142857142857143</v>
      </c>
      <c r="BC48" s="23">
        <f>K48</f>
        <v>0.8214285714285714</v>
      </c>
      <c r="BD48" s="36">
        <f>L48/$C48</f>
        <v>1.0666666666666667</v>
      </c>
      <c r="BE48" s="36">
        <f>M48/$C48</f>
        <v>3.6666666666666665</v>
      </c>
      <c r="BF48" s="36">
        <f>N48/$C48</f>
        <v>12.066666666666666</v>
      </c>
      <c r="BG48" s="23">
        <f>O48</f>
        <v>0.23305084745762711</v>
      </c>
      <c r="BH48" s="36">
        <f>P48/$C48</f>
        <v>3.8</v>
      </c>
      <c r="BI48" s="36">
        <f>Q48/$C48</f>
        <v>5.2</v>
      </c>
      <c r="BJ48" s="36">
        <f>R48/$C48</f>
        <v>5.0666666666666664</v>
      </c>
      <c r="BK48" s="36">
        <f>S48/$C48</f>
        <v>0.13333333333333333</v>
      </c>
      <c r="BL48" s="36">
        <f>T48/$C48</f>
        <v>1.0666666666666667</v>
      </c>
      <c r="BM48" s="36">
        <f>U48/$C48</f>
        <v>0.2</v>
      </c>
      <c r="BN48" s="36">
        <f>V48/$C48</f>
        <v>4.5999999999999996</v>
      </c>
      <c r="BO48" s="36">
        <f>W48/$C48</f>
        <v>3.2</v>
      </c>
      <c r="BP48" s="36">
        <f>X48/$C48</f>
        <v>0.33333333333333331</v>
      </c>
      <c r="BQ48" s="36">
        <f>Y48/$C48</f>
        <v>0</v>
      </c>
      <c r="BR48" s="36">
        <f>Z48/$C48</f>
        <v>0</v>
      </c>
      <c r="BS48" s="23">
        <f>AA48</f>
        <v>0</v>
      </c>
      <c r="BT48" s="36">
        <f>AB48/$C48</f>
        <v>0.8666666666666667</v>
      </c>
      <c r="BU48" s="36">
        <f>AC48/$C48</f>
        <v>0.33333333333333331</v>
      </c>
      <c r="BV48" s="36">
        <f>AD48/$C48</f>
        <v>0.2</v>
      </c>
      <c r="BW48" s="36">
        <f>AE48/$C48</f>
        <v>0.33333333333333331</v>
      </c>
      <c r="BX48" s="36">
        <f>AF48/$C48</f>
        <v>1.0666666666666667</v>
      </c>
      <c r="BY48" s="36">
        <f>AG48/$C48</f>
        <v>0.13333333333333333</v>
      </c>
      <c r="BZ48" s="36">
        <f>AH48/$C48</f>
        <v>1.4666666666666666</v>
      </c>
      <c r="CA48" s="36">
        <f>AI48/$C48</f>
        <v>0.66666666666666663</v>
      </c>
      <c r="CB48" s="36">
        <f>AJ48/$C48</f>
        <v>0.13333333333333333</v>
      </c>
      <c r="CC48" s="36">
        <f>AK48/$C48</f>
        <v>0.53333333333333333</v>
      </c>
      <c r="CD48" s="36">
        <f>AL48/$C48</f>
        <v>1.0666666666666667</v>
      </c>
      <c r="CE48" s="36">
        <f>AM48/$C48</f>
        <v>0</v>
      </c>
      <c r="CF48" s="36">
        <f>AN48/$C48</f>
        <v>0</v>
      </c>
      <c r="CG48" s="36">
        <f>AO48/$C48</f>
        <v>2.5333333333333332</v>
      </c>
      <c r="CH48" s="36">
        <f>AP48/$C48</f>
        <v>3.1333333333333333</v>
      </c>
      <c r="CI48" s="36">
        <f>AQ48/$C48</f>
        <v>0.6</v>
      </c>
      <c r="CJ48" s="36">
        <f>AR48/$C48</f>
        <v>0.26666666666666666</v>
      </c>
      <c r="CK48" s="36">
        <f>AS48/$C48</f>
        <v>1</v>
      </c>
      <c r="CL48" s="23">
        <f>AT48</f>
        <v>0.6</v>
      </c>
      <c r="CM48" s="67">
        <f>AU48/$C48</f>
        <v>0.26666666666666666</v>
      </c>
    </row>
    <row r="49" spans="1:91" s="12" customFormat="1" ht="24" customHeight="1" x14ac:dyDescent="0.2">
      <c r="A49" s="19" t="s">
        <v>67</v>
      </c>
      <c r="B49" s="10" t="s">
        <v>339</v>
      </c>
      <c r="C49" s="10">
        <v>15</v>
      </c>
      <c r="D49" s="11">
        <v>955</v>
      </c>
      <c r="E49" s="20">
        <v>127</v>
      </c>
      <c r="F49" s="20">
        <v>99</v>
      </c>
      <c r="G49" s="20">
        <v>226</v>
      </c>
      <c r="H49" s="39">
        <v>0</v>
      </c>
      <c r="I49" s="42">
        <v>0.66814159292035402</v>
      </c>
      <c r="J49" s="43">
        <v>0.59055118110236215</v>
      </c>
      <c r="K49" s="43">
        <v>0.76767676767676762</v>
      </c>
      <c r="L49" s="20">
        <v>20</v>
      </c>
      <c r="M49" s="20">
        <v>80</v>
      </c>
      <c r="N49" s="20">
        <v>143</v>
      </c>
      <c r="O49" s="23">
        <v>0.35874439461883406</v>
      </c>
      <c r="P49" s="20">
        <v>53</v>
      </c>
      <c r="Q49" s="20">
        <v>60</v>
      </c>
      <c r="R49" s="20">
        <v>58</v>
      </c>
      <c r="S49" s="20">
        <v>2</v>
      </c>
      <c r="T49" s="20">
        <v>12</v>
      </c>
      <c r="U49" s="20">
        <v>3</v>
      </c>
      <c r="V49" s="20">
        <v>66</v>
      </c>
      <c r="W49" s="20">
        <v>72</v>
      </c>
      <c r="X49" s="20">
        <v>4</v>
      </c>
      <c r="Y49" s="20">
        <v>0</v>
      </c>
      <c r="Z49" s="20">
        <v>0</v>
      </c>
      <c r="AA49" s="23">
        <v>0</v>
      </c>
      <c r="AB49" s="20">
        <v>20</v>
      </c>
      <c r="AC49" s="20">
        <v>6</v>
      </c>
      <c r="AD49" s="20">
        <v>7</v>
      </c>
      <c r="AE49" s="20">
        <v>7</v>
      </c>
      <c r="AF49" s="20">
        <v>44</v>
      </c>
      <c r="AG49" s="20">
        <v>3</v>
      </c>
      <c r="AH49" s="20">
        <v>19</v>
      </c>
      <c r="AI49" s="20">
        <v>7</v>
      </c>
      <c r="AJ49" s="20">
        <v>18</v>
      </c>
      <c r="AK49" s="20">
        <v>7</v>
      </c>
      <c r="AL49" s="20">
        <v>5</v>
      </c>
      <c r="AM49" s="20">
        <v>0</v>
      </c>
      <c r="AN49" s="20">
        <v>2</v>
      </c>
      <c r="AO49" s="20">
        <v>37</v>
      </c>
      <c r="AP49" s="20">
        <v>15</v>
      </c>
      <c r="AQ49" s="20">
        <v>4</v>
      </c>
      <c r="AR49" s="20">
        <v>4</v>
      </c>
      <c r="AS49" s="20">
        <v>9</v>
      </c>
      <c r="AT49" s="23">
        <v>0.44444444444444442</v>
      </c>
      <c r="AU49" s="21">
        <v>10</v>
      </c>
      <c r="AV49" s="36">
        <f>D49/$C49</f>
        <v>63.666666666666664</v>
      </c>
      <c r="AW49" s="36">
        <f>E49/$C49</f>
        <v>8.4666666666666668</v>
      </c>
      <c r="AX49" s="36">
        <f>F49/$C49</f>
        <v>6.6</v>
      </c>
      <c r="AY49" s="36">
        <f>G49/$C49</f>
        <v>15.066666666666666</v>
      </c>
      <c r="AZ49" s="36">
        <f>H49/$C49</f>
        <v>0</v>
      </c>
      <c r="BA49" s="23">
        <f>I49</f>
        <v>0.66814159292035402</v>
      </c>
      <c r="BB49" s="23">
        <f>J49</f>
        <v>0.59055118110236215</v>
      </c>
      <c r="BC49" s="23">
        <f>K49</f>
        <v>0.76767676767676762</v>
      </c>
      <c r="BD49" s="36">
        <f>L49/$C49</f>
        <v>1.3333333333333333</v>
      </c>
      <c r="BE49" s="36">
        <f>M49/$C49</f>
        <v>5.333333333333333</v>
      </c>
      <c r="BF49" s="36">
        <f>N49/$C49</f>
        <v>9.5333333333333332</v>
      </c>
      <c r="BG49" s="23">
        <f>O49</f>
        <v>0.35874439461883406</v>
      </c>
      <c r="BH49" s="36">
        <f>P49/$C49</f>
        <v>3.5333333333333332</v>
      </c>
      <c r="BI49" s="36">
        <f>Q49/$C49</f>
        <v>4</v>
      </c>
      <c r="BJ49" s="36">
        <f>R49/$C49</f>
        <v>3.8666666666666667</v>
      </c>
      <c r="BK49" s="36">
        <f>S49/$C49</f>
        <v>0.13333333333333333</v>
      </c>
      <c r="BL49" s="36">
        <f>T49/$C49</f>
        <v>0.8</v>
      </c>
      <c r="BM49" s="36">
        <f>U49/$C49</f>
        <v>0.2</v>
      </c>
      <c r="BN49" s="36">
        <f>V49/$C49</f>
        <v>4.4000000000000004</v>
      </c>
      <c r="BO49" s="36">
        <f>W49/$C49</f>
        <v>4.8</v>
      </c>
      <c r="BP49" s="36">
        <f>X49/$C49</f>
        <v>0.26666666666666666</v>
      </c>
      <c r="BQ49" s="36">
        <f>Y49/$C49</f>
        <v>0</v>
      </c>
      <c r="BR49" s="36">
        <f>Z49/$C49</f>
        <v>0</v>
      </c>
      <c r="BS49" s="23">
        <f>AA49</f>
        <v>0</v>
      </c>
      <c r="BT49" s="36">
        <f>AB49/$C49</f>
        <v>1.3333333333333333</v>
      </c>
      <c r="BU49" s="36">
        <f>AC49/$C49</f>
        <v>0.4</v>
      </c>
      <c r="BV49" s="36">
        <f>AD49/$C49</f>
        <v>0.46666666666666667</v>
      </c>
      <c r="BW49" s="36">
        <f>AE49/$C49</f>
        <v>0.46666666666666667</v>
      </c>
      <c r="BX49" s="36">
        <f>AF49/$C49</f>
        <v>2.9333333333333331</v>
      </c>
      <c r="BY49" s="36">
        <f>AG49/$C49</f>
        <v>0.2</v>
      </c>
      <c r="BZ49" s="36">
        <f>AH49/$C49</f>
        <v>1.2666666666666666</v>
      </c>
      <c r="CA49" s="36">
        <f>AI49/$C49</f>
        <v>0.46666666666666667</v>
      </c>
      <c r="CB49" s="36">
        <f>AJ49/$C49</f>
        <v>1.2</v>
      </c>
      <c r="CC49" s="36">
        <f>AK49/$C49</f>
        <v>0.46666666666666667</v>
      </c>
      <c r="CD49" s="36">
        <f>AL49/$C49</f>
        <v>0.33333333333333331</v>
      </c>
      <c r="CE49" s="36">
        <f>AM49/$C49</f>
        <v>0</v>
      </c>
      <c r="CF49" s="36">
        <f>AN49/$C49</f>
        <v>0.13333333333333333</v>
      </c>
      <c r="CG49" s="36">
        <f>AO49/$C49</f>
        <v>2.4666666666666668</v>
      </c>
      <c r="CH49" s="36">
        <f>AP49/$C49</f>
        <v>1</v>
      </c>
      <c r="CI49" s="36">
        <f>AQ49/$C49</f>
        <v>0.26666666666666666</v>
      </c>
      <c r="CJ49" s="36">
        <f>AR49/$C49</f>
        <v>0.26666666666666666</v>
      </c>
      <c r="CK49" s="36">
        <f>AS49/$C49</f>
        <v>0.6</v>
      </c>
      <c r="CL49" s="23">
        <f>AT49</f>
        <v>0.44444444444444442</v>
      </c>
      <c r="CM49" s="67">
        <f>AU49/$C49</f>
        <v>0.66666666666666663</v>
      </c>
    </row>
    <row r="50" spans="1:91" s="12" customFormat="1" ht="24" customHeight="1" x14ac:dyDescent="0.2">
      <c r="A50" s="19" t="s">
        <v>75</v>
      </c>
      <c r="B50" s="10" t="s">
        <v>110</v>
      </c>
      <c r="C50" s="10">
        <v>16</v>
      </c>
      <c r="D50" s="11">
        <v>887</v>
      </c>
      <c r="E50" s="20">
        <v>162</v>
      </c>
      <c r="F50" s="20">
        <v>64</v>
      </c>
      <c r="G50" s="20">
        <v>226</v>
      </c>
      <c r="H50" s="39">
        <v>19</v>
      </c>
      <c r="I50" s="42">
        <v>0.72123893805309736</v>
      </c>
      <c r="J50" s="43">
        <v>0.71604938271604934</v>
      </c>
      <c r="K50" s="43">
        <v>0.734375</v>
      </c>
      <c r="L50" s="20">
        <v>21</v>
      </c>
      <c r="M50" s="20">
        <v>64</v>
      </c>
      <c r="N50" s="20">
        <v>162</v>
      </c>
      <c r="O50" s="23">
        <v>0.2831858407079646</v>
      </c>
      <c r="P50" s="20">
        <v>61</v>
      </c>
      <c r="Q50" s="20">
        <v>51</v>
      </c>
      <c r="R50" s="20">
        <v>51</v>
      </c>
      <c r="S50" s="20">
        <v>0</v>
      </c>
      <c r="T50" s="20">
        <v>8</v>
      </c>
      <c r="U50" s="20">
        <v>0</v>
      </c>
      <c r="V50" s="20">
        <v>69</v>
      </c>
      <c r="W50" s="20">
        <v>60</v>
      </c>
      <c r="X50" s="20">
        <v>2</v>
      </c>
      <c r="Y50" s="20">
        <v>0</v>
      </c>
      <c r="Z50" s="20">
        <v>0</v>
      </c>
      <c r="AA50" s="23">
        <v>0</v>
      </c>
      <c r="AB50" s="20">
        <v>7</v>
      </c>
      <c r="AC50" s="20">
        <v>2</v>
      </c>
      <c r="AD50" s="20">
        <v>2</v>
      </c>
      <c r="AE50" s="20">
        <v>3</v>
      </c>
      <c r="AF50" s="20">
        <v>38</v>
      </c>
      <c r="AG50" s="20">
        <v>1</v>
      </c>
      <c r="AH50" s="20">
        <v>16</v>
      </c>
      <c r="AI50" s="20">
        <v>7</v>
      </c>
      <c r="AJ50" s="20">
        <v>16</v>
      </c>
      <c r="AK50" s="20">
        <v>6</v>
      </c>
      <c r="AL50" s="20">
        <v>15</v>
      </c>
      <c r="AM50" s="20">
        <v>0</v>
      </c>
      <c r="AN50" s="20">
        <v>1</v>
      </c>
      <c r="AO50" s="20">
        <v>21</v>
      </c>
      <c r="AP50" s="20">
        <v>60</v>
      </c>
      <c r="AQ50" s="20">
        <v>1</v>
      </c>
      <c r="AR50" s="20">
        <v>1</v>
      </c>
      <c r="AS50" s="20">
        <v>2</v>
      </c>
      <c r="AT50" s="23">
        <v>0.5</v>
      </c>
      <c r="AU50" s="21">
        <v>2</v>
      </c>
      <c r="AV50" s="36">
        <f>D50/$C50</f>
        <v>55.4375</v>
      </c>
      <c r="AW50" s="68">
        <f>E50/$C50</f>
        <v>10.125</v>
      </c>
      <c r="AX50" s="68">
        <f>F50/$C50</f>
        <v>4</v>
      </c>
      <c r="AY50" s="68">
        <f>G50/$C50</f>
        <v>14.125</v>
      </c>
      <c r="AZ50" s="68">
        <f>H50/$C50</f>
        <v>1.1875</v>
      </c>
      <c r="BA50" s="23">
        <f>I50</f>
        <v>0.72123893805309736</v>
      </c>
      <c r="BB50" s="23">
        <f>J50</f>
        <v>0.71604938271604934</v>
      </c>
      <c r="BC50" s="23">
        <f>K50</f>
        <v>0.734375</v>
      </c>
      <c r="BD50" s="68">
        <f>L50/$C50</f>
        <v>1.3125</v>
      </c>
      <c r="BE50" s="68">
        <f>M50/$C50</f>
        <v>4</v>
      </c>
      <c r="BF50" s="68">
        <f>N50/$C50</f>
        <v>10.125</v>
      </c>
      <c r="BG50" s="23">
        <f>O50</f>
        <v>0.2831858407079646</v>
      </c>
      <c r="BH50" s="68">
        <f>P50/$C50</f>
        <v>3.8125</v>
      </c>
      <c r="BI50" s="68">
        <f>Q50/$C50</f>
        <v>3.1875</v>
      </c>
      <c r="BJ50" s="68">
        <f>R50/$C50</f>
        <v>3.1875</v>
      </c>
      <c r="BK50" s="68">
        <f>S50/$C50</f>
        <v>0</v>
      </c>
      <c r="BL50" s="68">
        <f>T50/$C50</f>
        <v>0.5</v>
      </c>
      <c r="BM50" s="68">
        <f>U50/$C50</f>
        <v>0</v>
      </c>
      <c r="BN50" s="68">
        <f>V50/$C50</f>
        <v>4.3125</v>
      </c>
      <c r="BO50" s="68">
        <f>W50/$C50</f>
        <v>3.75</v>
      </c>
      <c r="BP50" s="68">
        <f>X50/$C50</f>
        <v>0.125</v>
      </c>
      <c r="BQ50" s="68">
        <f>Y50/$C50</f>
        <v>0</v>
      </c>
      <c r="BR50" s="68">
        <f>Z50/$C50</f>
        <v>0</v>
      </c>
      <c r="BS50" s="23">
        <f>AA50</f>
        <v>0</v>
      </c>
      <c r="BT50" s="68">
        <f>AB50/$C50</f>
        <v>0.4375</v>
      </c>
      <c r="BU50" s="68">
        <f>AC50/$C50</f>
        <v>0.125</v>
      </c>
      <c r="BV50" s="68">
        <f>AD50/$C50</f>
        <v>0.125</v>
      </c>
      <c r="BW50" s="68">
        <f>AE50/$C50</f>
        <v>0.1875</v>
      </c>
      <c r="BX50" s="68">
        <f>AF50/$C50</f>
        <v>2.375</v>
      </c>
      <c r="BY50" s="68">
        <f>AG50/$C50</f>
        <v>6.25E-2</v>
      </c>
      <c r="BZ50" s="68">
        <f>AH50/$C50</f>
        <v>1</v>
      </c>
      <c r="CA50" s="68">
        <f>AI50/$C50</f>
        <v>0.4375</v>
      </c>
      <c r="CB50" s="68">
        <f>AJ50/$C50</f>
        <v>1</v>
      </c>
      <c r="CC50" s="68">
        <f>AK50/$C50</f>
        <v>0.375</v>
      </c>
      <c r="CD50" s="68">
        <f>AL50/$C50</f>
        <v>0.9375</v>
      </c>
      <c r="CE50" s="68">
        <f>AM50/$C50</f>
        <v>0</v>
      </c>
      <c r="CF50" s="68">
        <f>AN50/$C50</f>
        <v>6.25E-2</v>
      </c>
      <c r="CG50" s="68">
        <f>AO50/$C50</f>
        <v>1.3125</v>
      </c>
      <c r="CH50" s="68">
        <f>AP50/$C50</f>
        <v>3.75</v>
      </c>
      <c r="CI50" s="68">
        <f>AQ50/$C50</f>
        <v>6.25E-2</v>
      </c>
      <c r="CJ50" s="68">
        <f>AR50/$C50</f>
        <v>6.25E-2</v>
      </c>
      <c r="CK50" s="68">
        <f>AS50/$C50</f>
        <v>0.125</v>
      </c>
      <c r="CL50" s="23">
        <f>AT50</f>
        <v>0.5</v>
      </c>
      <c r="CM50" s="69">
        <f>AU50/$C50</f>
        <v>0.125</v>
      </c>
    </row>
    <row r="51" spans="1:91" s="12" customFormat="1" ht="24" customHeight="1" x14ac:dyDescent="0.2">
      <c r="A51" s="19" t="s">
        <v>68</v>
      </c>
      <c r="B51" s="10" t="s">
        <v>113</v>
      </c>
      <c r="C51" s="10">
        <v>18</v>
      </c>
      <c r="D51" s="11">
        <v>980</v>
      </c>
      <c r="E51" s="20">
        <v>152</v>
      </c>
      <c r="F51" s="20">
        <v>72</v>
      </c>
      <c r="G51" s="20">
        <v>224</v>
      </c>
      <c r="H51" s="39">
        <v>15</v>
      </c>
      <c r="I51" s="42">
        <v>0.8080357142857143</v>
      </c>
      <c r="J51" s="43">
        <v>0.79605263157894735</v>
      </c>
      <c r="K51" s="43">
        <v>0.83333333333333337</v>
      </c>
      <c r="L51" s="20">
        <v>11</v>
      </c>
      <c r="M51" s="20">
        <v>61</v>
      </c>
      <c r="N51" s="20">
        <v>159</v>
      </c>
      <c r="O51" s="23">
        <v>0.27727272727272728</v>
      </c>
      <c r="P51" s="20">
        <v>74</v>
      </c>
      <c r="Q51" s="20">
        <v>75</v>
      </c>
      <c r="R51" s="20">
        <v>74</v>
      </c>
      <c r="S51" s="20">
        <v>1</v>
      </c>
      <c r="T51" s="20">
        <v>17</v>
      </c>
      <c r="U51" s="20">
        <v>7</v>
      </c>
      <c r="V51" s="20">
        <v>57</v>
      </c>
      <c r="W51" s="20">
        <v>51</v>
      </c>
      <c r="X51" s="20">
        <v>1</v>
      </c>
      <c r="Y51" s="20">
        <v>0</v>
      </c>
      <c r="Z51" s="20">
        <v>0</v>
      </c>
      <c r="AA51" s="23">
        <v>0</v>
      </c>
      <c r="AB51" s="20">
        <v>12</v>
      </c>
      <c r="AC51" s="20">
        <v>1</v>
      </c>
      <c r="AD51" s="20">
        <v>3</v>
      </c>
      <c r="AE51" s="20">
        <v>8</v>
      </c>
      <c r="AF51" s="20">
        <v>43</v>
      </c>
      <c r="AG51" s="20">
        <v>0</v>
      </c>
      <c r="AH51" s="20">
        <v>30</v>
      </c>
      <c r="AI51" s="20">
        <v>19</v>
      </c>
      <c r="AJ51" s="20">
        <v>0</v>
      </c>
      <c r="AK51" s="20">
        <v>12</v>
      </c>
      <c r="AL51" s="20">
        <v>17</v>
      </c>
      <c r="AM51" s="20">
        <v>3</v>
      </c>
      <c r="AN51" s="20">
        <v>0</v>
      </c>
      <c r="AO51" s="20">
        <v>19</v>
      </c>
      <c r="AP51" s="20">
        <v>50</v>
      </c>
      <c r="AQ51" s="20">
        <v>3</v>
      </c>
      <c r="AR51" s="20">
        <v>4</v>
      </c>
      <c r="AS51" s="20">
        <v>9</v>
      </c>
      <c r="AT51" s="23">
        <v>0.33333333333333331</v>
      </c>
      <c r="AU51" s="21">
        <v>2</v>
      </c>
      <c r="AV51" s="36">
        <f>D51/$C51</f>
        <v>54.444444444444443</v>
      </c>
      <c r="AW51" s="68">
        <f>E51/$C51</f>
        <v>8.4444444444444446</v>
      </c>
      <c r="AX51" s="68">
        <f>F51/$C51</f>
        <v>4</v>
      </c>
      <c r="AY51" s="68">
        <f>G51/$C51</f>
        <v>12.444444444444445</v>
      </c>
      <c r="AZ51" s="68">
        <f>H51/$C51</f>
        <v>0.83333333333333337</v>
      </c>
      <c r="BA51" s="23">
        <f>I51</f>
        <v>0.8080357142857143</v>
      </c>
      <c r="BB51" s="23">
        <f>J51</f>
        <v>0.79605263157894735</v>
      </c>
      <c r="BC51" s="23">
        <f>K51</f>
        <v>0.83333333333333337</v>
      </c>
      <c r="BD51" s="68">
        <f>L51/$C51</f>
        <v>0.61111111111111116</v>
      </c>
      <c r="BE51" s="68">
        <f>M51/$C51</f>
        <v>3.3888888888888888</v>
      </c>
      <c r="BF51" s="68">
        <f>N51/$C51</f>
        <v>8.8333333333333339</v>
      </c>
      <c r="BG51" s="23">
        <f>O51</f>
        <v>0.27727272727272728</v>
      </c>
      <c r="BH51" s="68">
        <f>P51/$C51</f>
        <v>4.1111111111111107</v>
      </c>
      <c r="BI51" s="68">
        <f>Q51/$C51</f>
        <v>4.166666666666667</v>
      </c>
      <c r="BJ51" s="68">
        <f>R51/$C51</f>
        <v>4.1111111111111107</v>
      </c>
      <c r="BK51" s="68">
        <f>S51/$C51</f>
        <v>5.5555555555555552E-2</v>
      </c>
      <c r="BL51" s="68">
        <f>T51/$C51</f>
        <v>0.94444444444444442</v>
      </c>
      <c r="BM51" s="68">
        <f>U51/$C51</f>
        <v>0.3888888888888889</v>
      </c>
      <c r="BN51" s="68">
        <f>V51/$C51</f>
        <v>3.1666666666666665</v>
      </c>
      <c r="BO51" s="68">
        <f>W51/$C51</f>
        <v>2.8333333333333335</v>
      </c>
      <c r="BP51" s="68">
        <f>X51/$C51</f>
        <v>5.5555555555555552E-2</v>
      </c>
      <c r="BQ51" s="68">
        <f>Y51/$C51</f>
        <v>0</v>
      </c>
      <c r="BR51" s="68">
        <f>Z51/$C51</f>
        <v>0</v>
      </c>
      <c r="BS51" s="23">
        <f>AA51</f>
        <v>0</v>
      </c>
      <c r="BT51" s="68">
        <f>AB51/$C51</f>
        <v>0.66666666666666663</v>
      </c>
      <c r="BU51" s="68">
        <f>AC51/$C51</f>
        <v>5.5555555555555552E-2</v>
      </c>
      <c r="BV51" s="68">
        <f>AD51/$C51</f>
        <v>0.16666666666666666</v>
      </c>
      <c r="BW51" s="68">
        <f>AE51/$C51</f>
        <v>0.44444444444444442</v>
      </c>
      <c r="BX51" s="68">
        <f>AF51/$C51</f>
        <v>2.3888888888888888</v>
      </c>
      <c r="BY51" s="68">
        <f>AG51/$C51</f>
        <v>0</v>
      </c>
      <c r="BZ51" s="68">
        <f>AH51/$C51</f>
        <v>1.6666666666666667</v>
      </c>
      <c r="CA51" s="68">
        <f>AI51/$C51</f>
        <v>1.0555555555555556</v>
      </c>
      <c r="CB51" s="68">
        <f>AJ51/$C51</f>
        <v>0</v>
      </c>
      <c r="CC51" s="68">
        <f>AK51/$C51</f>
        <v>0.66666666666666663</v>
      </c>
      <c r="CD51" s="68">
        <f>AL51/$C51</f>
        <v>0.94444444444444442</v>
      </c>
      <c r="CE51" s="68">
        <f>AM51/$C51</f>
        <v>0.16666666666666666</v>
      </c>
      <c r="CF51" s="68">
        <f>AN51/$C51</f>
        <v>0</v>
      </c>
      <c r="CG51" s="68">
        <f>AO51/$C51</f>
        <v>1.0555555555555556</v>
      </c>
      <c r="CH51" s="68">
        <f>AP51/$C51</f>
        <v>2.7777777777777777</v>
      </c>
      <c r="CI51" s="68">
        <f>AQ51/$C51</f>
        <v>0.16666666666666666</v>
      </c>
      <c r="CJ51" s="68">
        <f>AR51/$C51</f>
        <v>0.22222222222222221</v>
      </c>
      <c r="CK51" s="68">
        <f>AS51/$C51</f>
        <v>0.5</v>
      </c>
      <c r="CL51" s="23">
        <f>AT51</f>
        <v>0.33333333333333331</v>
      </c>
      <c r="CM51" s="69">
        <f>AU51/$C51</f>
        <v>0.1111111111111111</v>
      </c>
    </row>
    <row r="52" spans="1:91" s="12" customFormat="1" ht="24" customHeight="1" x14ac:dyDescent="0.2">
      <c r="A52" s="19" t="s">
        <v>71</v>
      </c>
      <c r="B52" s="10" t="s">
        <v>95</v>
      </c>
      <c r="C52" s="10">
        <v>17</v>
      </c>
      <c r="D52" s="11">
        <v>1441</v>
      </c>
      <c r="E52" s="20">
        <v>166</v>
      </c>
      <c r="F52" s="20">
        <v>57</v>
      </c>
      <c r="G52" s="20">
        <v>223</v>
      </c>
      <c r="H52" s="39">
        <v>0</v>
      </c>
      <c r="I52" s="42">
        <v>0.67713004484304928</v>
      </c>
      <c r="J52" s="43">
        <v>0.6987951807228916</v>
      </c>
      <c r="K52" s="43">
        <v>0.61403508771929827</v>
      </c>
      <c r="L52" s="20">
        <v>9</v>
      </c>
      <c r="M52" s="20">
        <v>122</v>
      </c>
      <c r="N52" s="20">
        <v>98</v>
      </c>
      <c r="O52" s="23">
        <v>0.55454545454545456</v>
      </c>
      <c r="P52" s="20">
        <v>6</v>
      </c>
      <c r="Q52" s="20">
        <v>94</v>
      </c>
      <c r="R52" s="20">
        <v>52</v>
      </c>
      <c r="S52" s="20">
        <v>42</v>
      </c>
      <c r="T52" s="20">
        <v>0</v>
      </c>
      <c r="U52" s="20">
        <v>72</v>
      </c>
      <c r="V52" s="20">
        <v>14</v>
      </c>
      <c r="W52" s="20">
        <v>64</v>
      </c>
      <c r="X52" s="20">
        <v>55</v>
      </c>
      <c r="Y52" s="20">
        <v>11</v>
      </c>
      <c r="Z52" s="20">
        <v>3</v>
      </c>
      <c r="AA52" s="23">
        <v>0.27272727272727271</v>
      </c>
      <c r="AB52" s="20">
        <v>3</v>
      </c>
      <c r="AC52" s="20">
        <v>0</v>
      </c>
      <c r="AD52" s="20">
        <v>0</v>
      </c>
      <c r="AE52" s="20">
        <v>3</v>
      </c>
      <c r="AF52" s="20">
        <v>21</v>
      </c>
      <c r="AG52" s="20">
        <v>15</v>
      </c>
      <c r="AH52" s="20">
        <v>12</v>
      </c>
      <c r="AI52" s="20">
        <v>4</v>
      </c>
      <c r="AJ52" s="20">
        <v>1</v>
      </c>
      <c r="AK52" s="20">
        <v>20</v>
      </c>
      <c r="AL52" s="20">
        <v>7</v>
      </c>
      <c r="AM52" s="20">
        <v>1</v>
      </c>
      <c r="AN52" s="20">
        <v>1</v>
      </c>
      <c r="AO52" s="20">
        <v>22</v>
      </c>
      <c r="AP52" s="20">
        <v>0</v>
      </c>
      <c r="AQ52" s="20">
        <v>72</v>
      </c>
      <c r="AR52" s="20">
        <v>21</v>
      </c>
      <c r="AS52" s="20">
        <v>97</v>
      </c>
      <c r="AT52" s="23">
        <v>0.74226804123711343</v>
      </c>
      <c r="AU52" s="21">
        <v>33</v>
      </c>
      <c r="AV52" s="36">
        <f>D52/$C52</f>
        <v>84.764705882352942</v>
      </c>
      <c r="AW52" s="36">
        <f>E52/$C52</f>
        <v>9.764705882352942</v>
      </c>
      <c r="AX52" s="36">
        <f>F52/$C52</f>
        <v>3.3529411764705883</v>
      </c>
      <c r="AY52" s="36">
        <f>G52/$C52</f>
        <v>13.117647058823529</v>
      </c>
      <c r="AZ52" s="36">
        <f>H52/$C52</f>
        <v>0</v>
      </c>
      <c r="BA52" s="23">
        <f>I52</f>
        <v>0.67713004484304928</v>
      </c>
      <c r="BB52" s="23">
        <f>J52</f>
        <v>0.6987951807228916</v>
      </c>
      <c r="BC52" s="23">
        <f>K52</f>
        <v>0.61403508771929827</v>
      </c>
      <c r="BD52" s="36">
        <f>L52/$C52</f>
        <v>0.52941176470588236</v>
      </c>
      <c r="BE52" s="36">
        <f>M52/$C52</f>
        <v>7.1764705882352944</v>
      </c>
      <c r="BF52" s="36">
        <f>N52/$C52</f>
        <v>5.7647058823529411</v>
      </c>
      <c r="BG52" s="23">
        <f>O52</f>
        <v>0.55454545454545456</v>
      </c>
      <c r="BH52" s="36">
        <f>P52/$C52</f>
        <v>0.35294117647058826</v>
      </c>
      <c r="BI52" s="36">
        <f>Q52/$C52</f>
        <v>5.5294117647058822</v>
      </c>
      <c r="BJ52" s="36">
        <f>R52/$C52</f>
        <v>3.0588235294117645</v>
      </c>
      <c r="BK52" s="36">
        <f>S52/$C52</f>
        <v>2.4705882352941178</v>
      </c>
      <c r="BL52" s="36">
        <f>T52/$C52</f>
        <v>0</v>
      </c>
      <c r="BM52" s="36">
        <f>U52/$C52</f>
        <v>4.2352941176470589</v>
      </c>
      <c r="BN52" s="36">
        <f>V52/$C52</f>
        <v>0.82352941176470584</v>
      </c>
      <c r="BO52" s="36">
        <f>W52/$C52</f>
        <v>3.7647058823529411</v>
      </c>
      <c r="BP52" s="36">
        <f>X52/$C52</f>
        <v>3.2352941176470589</v>
      </c>
      <c r="BQ52" s="36">
        <f>Y52/$C52</f>
        <v>0.6470588235294118</v>
      </c>
      <c r="BR52" s="36">
        <f>Z52/$C52</f>
        <v>0.17647058823529413</v>
      </c>
      <c r="BS52" s="23">
        <f>AA52</f>
        <v>0.27272727272727271</v>
      </c>
      <c r="BT52" s="36">
        <f>AB52/$C52</f>
        <v>0.17647058823529413</v>
      </c>
      <c r="BU52" s="36">
        <f>AC52/$C52</f>
        <v>0</v>
      </c>
      <c r="BV52" s="36">
        <f>AD52/$C52</f>
        <v>0</v>
      </c>
      <c r="BW52" s="36">
        <f>AE52/$C52</f>
        <v>0.17647058823529413</v>
      </c>
      <c r="BX52" s="36">
        <f>AF52/$C52</f>
        <v>1.2352941176470589</v>
      </c>
      <c r="BY52" s="36">
        <f>AG52/$C52</f>
        <v>0.88235294117647056</v>
      </c>
      <c r="BZ52" s="36">
        <f>AH52/$C52</f>
        <v>0.70588235294117652</v>
      </c>
      <c r="CA52" s="36">
        <f>AI52/$C52</f>
        <v>0.23529411764705882</v>
      </c>
      <c r="CB52" s="36">
        <f>AJ52/$C52</f>
        <v>5.8823529411764705E-2</v>
      </c>
      <c r="CC52" s="36">
        <f>AK52/$C52</f>
        <v>1.1764705882352942</v>
      </c>
      <c r="CD52" s="36">
        <f>AL52/$C52</f>
        <v>0.41176470588235292</v>
      </c>
      <c r="CE52" s="36">
        <f>AM52/$C52</f>
        <v>5.8823529411764705E-2</v>
      </c>
      <c r="CF52" s="36">
        <f>AN52/$C52</f>
        <v>5.8823529411764705E-2</v>
      </c>
      <c r="CG52" s="36">
        <f>AO52/$C52</f>
        <v>1.2941176470588236</v>
      </c>
      <c r="CH52" s="36">
        <f>AP52/$C52</f>
        <v>0</v>
      </c>
      <c r="CI52" s="36">
        <f>AQ52/$C52</f>
        <v>4.2352941176470589</v>
      </c>
      <c r="CJ52" s="36">
        <f>AR52/$C52</f>
        <v>1.2352941176470589</v>
      </c>
      <c r="CK52" s="36">
        <f>AS52/$C52</f>
        <v>5.7058823529411766</v>
      </c>
      <c r="CL52" s="23">
        <f>AT52</f>
        <v>0.74226804123711343</v>
      </c>
      <c r="CM52" s="67">
        <f>AU52/$C52</f>
        <v>1.9411764705882353</v>
      </c>
    </row>
    <row r="53" spans="1:91" s="12" customFormat="1" ht="24" customHeight="1" x14ac:dyDescent="0.2">
      <c r="A53" s="19" t="s">
        <v>128</v>
      </c>
      <c r="B53" s="10" t="s">
        <v>134</v>
      </c>
      <c r="C53" s="10">
        <v>13</v>
      </c>
      <c r="D53" s="11">
        <v>856</v>
      </c>
      <c r="E53" s="20">
        <v>116</v>
      </c>
      <c r="F53" s="20">
        <v>100</v>
      </c>
      <c r="G53" s="20">
        <v>216</v>
      </c>
      <c r="H53" s="39">
        <v>0</v>
      </c>
      <c r="I53" s="42">
        <v>0.71296296296296291</v>
      </c>
      <c r="J53" s="43">
        <v>0.67241379310344829</v>
      </c>
      <c r="K53" s="43">
        <v>0.76</v>
      </c>
      <c r="L53" s="20">
        <v>12</v>
      </c>
      <c r="M53" s="20">
        <v>61</v>
      </c>
      <c r="N53" s="20">
        <v>155</v>
      </c>
      <c r="O53" s="23">
        <v>0.28240740740740738</v>
      </c>
      <c r="P53" s="20">
        <v>19</v>
      </c>
      <c r="Q53" s="20">
        <v>49</v>
      </c>
      <c r="R53" s="20">
        <v>47</v>
      </c>
      <c r="S53" s="20">
        <v>2</v>
      </c>
      <c r="T53" s="20">
        <v>1</v>
      </c>
      <c r="U53" s="20">
        <v>10</v>
      </c>
      <c r="V53" s="20">
        <v>90</v>
      </c>
      <c r="W53" s="20">
        <v>52</v>
      </c>
      <c r="X53" s="20">
        <v>11</v>
      </c>
      <c r="Y53" s="20">
        <v>0</v>
      </c>
      <c r="Z53" s="20">
        <v>0</v>
      </c>
      <c r="AA53" s="23">
        <v>0</v>
      </c>
      <c r="AB53" s="20">
        <v>17</v>
      </c>
      <c r="AC53" s="20">
        <v>8</v>
      </c>
      <c r="AD53" s="20">
        <v>6</v>
      </c>
      <c r="AE53" s="20">
        <v>3</v>
      </c>
      <c r="AF53" s="20">
        <v>39</v>
      </c>
      <c r="AG53" s="20">
        <v>9</v>
      </c>
      <c r="AH53" s="20">
        <v>9</v>
      </c>
      <c r="AI53" s="20">
        <v>4</v>
      </c>
      <c r="AJ53" s="20">
        <v>1</v>
      </c>
      <c r="AK53" s="20">
        <v>9</v>
      </c>
      <c r="AL53" s="20">
        <v>10</v>
      </c>
      <c r="AM53" s="20">
        <v>0</v>
      </c>
      <c r="AN53" s="20">
        <v>0</v>
      </c>
      <c r="AO53" s="20">
        <v>49</v>
      </c>
      <c r="AP53" s="20">
        <v>5</v>
      </c>
      <c r="AQ53" s="20">
        <v>4</v>
      </c>
      <c r="AR53" s="20">
        <v>2</v>
      </c>
      <c r="AS53" s="20">
        <v>7</v>
      </c>
      <c r="AT53" s="23">
        <v>0.5714285714285714</v>
      </c>
      <c r="AU53" s="21">
        <v>22</v>
      </c>
      <c r="AV53" s="36">
        <f>D53/$C53</f>
        <v>65.84615384615384</v>
      </c>
      <c r="AW53" s="68">
        <f>E53/$C53</f>
        <v>8.9230769230769234</v>
      </c>
      <c r="AX53" s="68">
        <f>F53/$C53</f>
        <v>7.6923076923076925</v>
      </c>
      <c r="AY53" s="68">
        <f>G53/$C53</f>
        <v>16.615384615384617</v>
      </c>
      <c r="AZ53" s="68">
        <f>H53/$C53</f>
        <v>0</v>
      </c>
      <c r="BA53" s="23">
        <f>I53</f>
        <v>0.71296296296296291</v>
      </c>
      <c r="BB53" s="23">
        <f>J53</f>
        <v>0.67241379310344829</v>
      </c>
      <c r="BC53" s="23">
        <f>K53</f>
        <v>0.76</v>
      </c>
      <c r="BD53" s="68">
        <f>L53/$C53</f>
        <v>0.92307692307692313</v>
      </c>
      <c r="BE53" s="68">
        <f>M53/$C53</f>
        <v>4.6923076923076925</v>
      </c>
      <c r="BF53" s="68">
        <f>N53/$C53</f>
        <v>11.923076923076923</v>
      </c>
      <c r="BG53" s="23">
        <f>O53</f>
        <v>0.28240740740740738</v>
      </c>
      <c r="BH53" s="68">
        <f>P53/$C53</f>
        <v>1.4615384615384615</v>
      </c>
      <c r="BI53" s="68">
        <f>Q53/$C53</f>
        <v>3.7692307692307692</v>
      </c>
      <c r="BJ53" s="68">
        <f>R53/$C53</f>
        <v>3.6153846153846154</v>
      </c>
      <c r="BK53" s="68">
        <f>S53/$C53</f>
        <v>0.15384615384615385</v>
      </c>
      <c r="BL53" s="68">
        <f>T53/$C53</f>
        <v>7.6923076923076927E-2</v>
      </c>
      <c r="BM53" s="68">
        <f>U53/$C53</f>
        <v>0.76923076923076927</v>
      </c>
      <c r="BN53" s="68">
        <f>V53/$C53</f>
        <v>6.9230769230769234</v>
      </c>
      <c r="BO53" s="68">
        <f>W53/$C53</f>
        <v>4</v>
      </c>
      <c r="BP53" s="68">
        <f>X53/$C53</f>
        <v>0.84615384615384615</v>
      </c>
      <c r="BQ53" s="68">
        <f>Y53/$C53</f>
        <v>0</v>
      </c>
      <c r="BR53" s="68">
        <f>Z53/$C53</f>
        <v>0</v>
      </c>
      <c r="BS53" s="23">
        <f>AA53</f>
        <v>0</v>
      </c>
      <c r="BT53" s="68">
        <f>AB53/$C53</f>
        <v>1.3076923076923077</v>
      </c>
      <c r="BU53" s="68">
        <f>AC53/$C53</f>
        <v>0.61538461538461542</v>
      </c>
      <c r="BV53" s="68">
        <f>AD53/$C53</f>
        <v>0.46153846153846156</v>
      </c>
      <c r="BW53" s="68">
        <f>AE53/$C53</f>
        <v>0.23076923076923078</v>
      </c>
      <c r="BX53" s="68">
        <f>AF53/$C53</f>
        <v>3</v>
      </c>
      <c r="BY53" s="68">
        <f>AG53/$C53</f>
        <v>0.69230769230769229</v>
      </c>
      <c r="BZ53" s="68">
        <f>AH53/$C53</f>
        <v>0.69230769230769229</v>
      </c>
      <c r="CA53" s="68">
        <f>AI53/$C53</f>
        <v>0.30769230769230771</v>
      </c>
      <c r="CB53" s="68">
        <f>AJ53/$C53</f>
        <v>7.6923076923076927E-2</v>
      </c>
      <c r="CC53" s="68">
        <f>AK53/$C53</f>
        <v>0.69230769230769229</v>
      </c>
      <c r="CD53" s="68">
        <f>AL53/$C53</f>
        <v>0.76923076923076927</v>
      </c>
      <c r="CE53" s="68">
        <f>AM53/$C53</f>
        <v>0</v>
      </c>
      <c r="CF53" s="68">
        <f>AN53/$C53</f>
        <v>0</v>
      </c>
      <c r="CG53" s="68">
        <f>AO53/$C53</f>
        <v>3.7692307692307692</v>
      </c>
      <c r="CH53" s="68">
        <f>AP53/$C53</f>
        <v>0.38461538461538464</v>
      </c>
      <c r="CI53" s="68">
        <f>AQ53/$C53</f>
        <v>0.30769230769230771</v>
      </c>
      <c r="CJ53" s="68">
        <f>AR53/$C53</f>
        <v>0.15384615384615385</v>
      </c>
      <c r="CK53" s="68">
        <f>AS53/$C53</f>
        <v>0.53846153846153844</v>
      </c>
      <c r="CL53" s="23">
        <f>AT53</f>
        <v>0.5714285714285714</v>
      </c>
      <c r="CM53" s="69">
        <f>AU53/$C53</f>
        <v>1.6923076923076923</v>
      </c>
    </row>
    <row r="54" spans="1:91" s="12" customFormat="1" ht="24" customHeight="1" x14ac:dyDescent="0.2">
      <c r="A54" s="19" t="s">
        <v>64</v>
      </c>
      <c r="B54" s="10" t="s">
        <v>463</v>
      </c>
      <c r="C54" s="10">
        <v>8</v>
      </c>
      <c r="D54" s="11">
        <v>703</v>
      </c>
      <c r="E54" s="20">
        <v>117</v>
      </c>
      <c r="F54" s="20">
        <v>97</v>
      </c>
      <c r="G54" s="20">
        <v>214</v>
      </c>
      <c r="H54" s="39">
        <v>0</v>
      </c>
      <c r="I54" s="42">
        <v>0.71495327102803741</v>
      </c>
      <c r="J54" s="43">
        <v>0.6495726495726496</v>
      </c>
      <c r="K54" s="43">
        <v>0.79381443298969068</v>
      </c>
      <c r="L54" s="20">
        <v>12</v>
      </c>
      <c r="M54" s="20">
        <v>56</v>
      </c>
      <c r="N54" s="20">
        <v>151</v>
      </c>
      <c r="O54" s="23">
        <v>0.27053140096618356</v>
      </c>
      <c r="P54" s="20">
        <v>17</v>
      </c>
      <c r="Q54" s="20">
        <v>34</v>
      </c>
      <c r="R54" s="20">
        <v>34</v>
      </c>
      <c r="S54" s="20">
        <v>0</v>
      </c>
      <c r="T54" s="20">
        <v>2</v>
      </c>
      <c r="U54" s="20">
        <v>3</v>
      </c>
      <c r="V54" s="20">
        <v>104</v>
      </c>
      <c r="W54" s="20">
        <v>56</v>
      </c>
      <c r="X54" s="20">
        <v>10</v>
      </c>
      <c r="Y54" s="20">
        <v>0</v>
      </c>
      <c r="Z54" s="20">
        <v>0</v>
      </c>
      <c r="AA54" s="23">
        <v>0</v>
      </c>
      <c r="AB54" s="20">
        <v>32</v>
      </c>
      <c r="AC54" s="20">
        <v>18</v>
      </c>
      <c r="AD54" s="20">
        <v>8</v>
      </c>
      <c r="AE54" s="20">
        <v>6</v>
      </c>
      <c r="AF54" s="20">
        <v>12</v>
      </c>
      <c r="AG54" s="20">
        <v>1</v>
      </c>
      <c r="AH54" s="20">
        <v>9</v>
      </c>
      <c r="AI54" s="20">
        <v>1</v>
      </c>
      <c r="AJ54" s="20">
        <v>2</v>
      </c>
      <c r="AK54" s="20">
        <v>1</v>
      </c>
      <c r="AL54" s="20">
        <v>5</v>
      </c>
      <c r="AM54" s="20">
        <v>0</v>
      </c>
      <c r="AN54" s="20">
        <v>0</v>
      </c>
      <c r="AO54" s="20">
        <v>39</v>
      </c>
      <c r="AP54" s="20">
        <v>7</v>
      </c>
      <c r="AQ54" s="20">
        <v>3</v>
      </c>
      <c r="AR54" s="20">
        <v>4</v>
      </c>
      <c r="AS54" s="20">
        <v>9</v>
      </c>
      <c r="AT54" s="23">
        <v>0.33333333333333331</v>
      </c>
      <c r="AU54" s="21">
        <v>20</v>
      </c>
      <c r="AV54" s="36">
        <f>D54/$C54</f>
        <v>87.875</v>
      </c>
      <c r="AW54" s="68">
        <f>E54/$C54</f>
        <v>14.625</v>
      </c>
      <c r="AX54" s="68">
        <f>F54/$C54</f>
        <v>12.125</v>
      </c>
      <c r="AY54" s="68">
        <f>G54/$C54</f>
        <v>26.75</v>
      </c>
      <c r="AZ54" s="68">
        <f>H54/$C54</f>
        <v>0</v>
      </c>
      <c r="BA54" s="23">
        <f>I54</f>
        <v>0.71495327102803741</v>
      </c>
      <c r="BB54" s="23">
        <f>J54</f>
        <v>0.6495726495726496</v>
      </c>
      <c r="BC54" s="23">
        <f>K54</f>
        <v>0.79381443298969068</v>
      </c>
      <c r="BD54" s="68">
        <f>L54/$C54</f>
        <v>1.5</v>
      </c>
      <c r="BE54" s="68">
        <f>M54/$C54</f>
        <v>7</v>
      </c>
      <c r="BF54" s="68">
        <f>N54/$C54</f>
        <v>18.875</v>
      </c>
      <c r="BG54" s="23">
        <f>O54</f>
        <v>0.27053140096618356</v>
      </c>
      <c r="BH54" s="68">
        <f>P54/$C54</f>
        <v>2.125</v>
      </c>
      <c r="BI54" s="68">
        <f>Q54/$C54</f>
        <v>4.25</v>
      </c>
      <c r="BJ54" s="68">
        <f>R54/$C54</f>
        <v>4.25</v>
      </c>
      <c r="BK54" s="68">
        <f>S54/$C54</f>
        <v>0</v>
      </c>
      <c r="BL54" s="68">
        <f>T54/$C54</f>
        <v>0.25</v>
      </c>
      <c r="BM54" s="68">
        <f>U54/$C54</f>
        <v>0.375</v>
      </c>
      <c r="BN54" s="68">
        <f>V54/$C54</f>
        <v>13</v>
      </c>
      <c r="BO54" s="68">
        <f>W54/$C54</f>
        <v>7</v>
      </c>
      <c r="BP54" s="68">
        <f>X54/$C54</f>
        <v>1.25</v>
      </c>
      <c r="BQ54" s="68">
        <f>Y54/$C54</f>
        <v>0</v>
      </c>
      <c r="BR54" s="68">
        <f>Z54/$C54</f>
        <v>0</v>
      </c>
      <c r="BS54" s="23">
        <f>AA54</f>
        <v>0</v>
      </c>
      <c r="BT54" s="68">
        <f>AB54/$C54</f>
        <v>4</v>
      </c>
      <c r="BU54" s="68">
        <f>AC54/$C54</f>
        <v>2.25</v>
      </c>
      <c r="BV54" s="68">
        <f>AD54/$C54</f>
        <v>1</v>
      </c>
      <c r="BW54" s="68">
        <f>AE54/$C54</f>
        <v>0.75</v>
      </c>
      <c r="BX54" s="68">
        <f>AF54/$C54</f>
        <v>1.5</v>
      </c>
      <c r="BY54" s="68">
        <f>AG54/$C54</f>
        <v>0.125</v>
      </c>
      <c r="BZ54" s="68">
        <f>AH54/$C54</f>
        <v>1.125</v>
      </c>
      <c r="CA54" s="68">
        <f>AI54/$C54</f>
        <v>0.125</v>
      </c>
      <c r="CB54" s="68">
        <f>AJ54/$C54</f>
        <v>0.25</v>
      </c>
      <c r="CC54" s="68">
        <f>AK54/$C54</f>
        <v>0.125</v>
      </c>
      <c r="CD54" s="68">
        <f>AL54/$C54</f>
        <v>0.625</v>
      </c>
      <c r="CE54" s="68">
        <f>AM54/$C54</f>
        <v>0</v>
      </c>
      <c r="CF54" s="68">
        <f>AN54/$C54</f>
        <v>0</v>
      </c>
      <c r="CG54" s="68">
        <f>AO54/$C54</f>
        <v>4.875</v>
      </c>
      <c r="CH54" s="68">
        <f>AP54/$C54</f>
        <v>0.875</v>
      </c>
      <c r="CI54" s="68">
        <f>AQ54/$C54</f>
        <v>0.375</v>
      </c>
      <c r="CJ54" s="68">
        <f>AR54/$C54</f>
        <v>0.5</v>
      </c>
      <c r="CK54" s="68">
        <f>AS54/$C54</f>
        <v>1.125</v>
      </c>
      <c r="CL54" s="23">
        <f>AT54</f>
        <v>0.33333333333333331</v>
      </c>
      <c r="CM54" s="69">
        <f>AU54/$C54</f>
        <v>2.5</v>
      </c>
    </row>
    <row r="55" spans="1:91" s="12" customFormat="1" ht="24" customHeight="1" x14ac:dyDescent="0.2">
      <c r="A55" s="19" t="s">
        <v>128</v>
      </c>
      <c r="B55" s="10" t="s">
        <v>326</v>
      </c>
      <c r="C55" s="10">
        <v>15</v>
      </c>
      <c r="D55" s="11">
        <v>841</v>
      </c>
      <c r="E55" s="20">
        <v>130</v>
      </c>
      <c r="F55" s="20">
        <v>84</v>
      </c>
      <c r="G55" s="20">
        <v>214</v>
      </c>
      <c r="H55" s="39">
        <v>33</v>
      </c>
      <c r="I55" s="42">
        <v>0.82710280373831779</v>
      </c>
      <c r="J55" s="43">
        <v>0.86153846153846159</v>
      </c>
      <c r="K55" s="43">
        <v>0.77380952380952384</v>
      </c>
      <c r="L55" s="20">
        <v>6</v>
      </c>
      <c r="M55" s="20">
        <v>76</v>
      </c>
      <c r="N55" s="20">
        <v>140</v>
      </c>
      <c r="O55" s="23">
        <v>0.35185185185185186</v>
      </c>
      <c r="P55" s="20">
        <v>76</v>
      </c>
      <c r="Q55" s="20">
        <v>54</v>
      </c>
      <c r="R55" s="20">
        <v>48</v>
      </c>
      <c r="S55" s="20">
        <v>6</v>
      </c>
      <c r="T55" s="20">
        <v>24</v>
      </c>
      <c r="U55" s="20">
        <v>0</v>
      </c>
      <c r="V55" s="20">
        <v>49</v>
      </c>
      <c r="W55" s="20">
        <v>65</v>
      </c>
      <c r="X55" s="20">
        <v>3</v>
      </c>
      <c r="Y55" s="20">
        <v>0</v>
      </c>
      <c r="Z55" s="20">
        <v>0</v>
      </c>
      <c r="AA55" s="23">
        <v>0</v>
      </c>
      <c r="AB55" s="20">
        <v>12</v>
      </c>
      <c r="AC55" s="20">
        <v>0</v>
      </c>
      <c r="AD55" s="20">
        <v>3</v>
      </c>
      <c r="AE55" s="20">
        <v>9</v>
      </c>
      <c r="AF55" s="20">
        <v>31</v>
      </c>
      <c r="AG55" s="20">
        <v>1</v>
      </c>
      <c r="AH55" s="20">
        <v>41</v>
      </c>
      <c r="AI55" s="20">
        <v>31</v>
      </c>
      <c r="AJ55" s="20">
        <v>16</v>
      </c>
      <c r="AK55" s="20">
        <v>12</v>
      </c>
      <c r="AL55" s="20">
        <v>7</v>
      </c>
      <c r="AM55" s="20">
        <v>1</v>
      </c>
      <c r="AN55" s="20">
        <v>1</v>
      </c>
      <c r="AO55" s="20">
        <v>11</v>
      </c>
      <c r="AP55" s="20">
        <v>53</v>
      </c>
      <c r="AQ55" s="20">
        <v>1</v>
      </c>
      <c r="AR55" s="20">
        <v>0</v>
      </c>
      <c r="AS55" s="20">
        <v>2</v>
      </c>
      <c r="AT55" s="23">
        <v>0.5</v>
      </c>
      <c r="AU55" s="21">
        <v>6</v>
      </c>
      <c r="AV55" s="36">
        <f>D55/$C55</f>
        <v>56.06666666666667</v>
      </c>
      <c r="AW55" s="68">
        <f>E55/$C55</f>
        <v>8.6666666666666661</v>
      </c>
      <c r="AX55" s="68">
        <f>F55/$C55</f>
        <v>5.6</v>
      </c>
      <c r="AY55" s="68">
        <f>G55/$C55</f>
        <v>14.266666666666667</v>
      </c>
      <c r="AZ55" s="68">
        <f>H55/$C55</f>
        <v>2.2000000000000002</v>
      </c>
      <c r="BA55" s="23">
        <f>I55</f>
        <v>0.82710280373831779</v>
      </c>
      <c r="BB55" s="23">
        <f>J55</f>
        <v>0.86153846153846159</v>
      </c>
      <c r="BC55" s="23">
        <f>K55</f>
        <v>0.77380952380952384</v>
      </c>
      <c r="BD55" s="68">
        <f>L55/$C55</f>
        <v>0.4</v>
      </c>
      <c r="BE55" s="68">
        <f>M55/$C55</f>
        <v>5.0666666666666664</v>
      </c>
      <c r="BF55" s="68">
        <f>N55/$C55</f>
        <v>9.3333333333333339</v>
      </c>
      <c r="BG55" s="23">
        <f>O55</f>
        <v>0.35185185185185186</v>
      </c>
      <c r="BH55" s="68">
        <f>P55/$C55</f>
        <v>5.0666666666666664</v>
      </c>
      <c r="BI55" s="68">
        <f>Q55/$C55</f>
        <v>3.6</v>
      </c>
      <c r="BJ55" s="68">
        <f>R55/$C55</f>
        <v>3.2</v>
      </c>
      <c r="BK55" s="68">
        <f>S55/$C55</f>
        <v>0.4</v>
      </c>
      <c r="BL55" s="68">
        <f>T55/$C55</f>
        <v>1.6</v>
      </c>
      <c r="BM55" s="68">
        <f>U55/$C55</f>
        <v>0</v>
      </c>
      <c r="BN55" s="68">
        <f>V55/$C55</f>
        <v>3.2666666666666666</v>
      </c>
      <c r="BO55" s="68">
        <f>W55/$C55</f>
        <v>4.333333333333333</v>
      </c>
      <c r="BP55" s="68">
        <f>X55/$C55</f>
        <v>0.2</v>
      </c>
      <c r="BQ55" s="68">
        <f>Y55/$C55</f>
        <v>0</v>
      </c>
      <c r="BR55" s="68">
        <f>Z55/$C55</f>
        <v>0</v>
      </c>
      <c r="BS55" s="23">
        <f>AA55</f>
        <v>0</v>
      </c>
      <c r="BT55" s="68">
        <f>AB55/$C55</f>
        <v>0.8</v>
      </c>
      <c r="BU55" s="68">
        <f>AC55/$C55</f>
        <v>0</v>
      </c>
      <c r="BV55" s="68">
        <f>AD55/$C55</f>
        <v>0.2</v>
      </c>
      <c r="BW55" s="68">
        <f>AE55/$C55</f>
        <v>0.6</v>
      </c>
      <c r="BX55" s="68">
        <f>AF55/$C55</f>
        <v>2.0666666666666669</v>
      </c>
      <c r="BY55" s="68">
        <f>AG55/$C55</f>
        <v>6.6666666666666666E-2</v>
      </c>
      <c r="BZ55" s="68">
        <f>AH55/$C55</f>
        <v>2.7333333333333334</v>
      </c>
      <c r="CA55" s="68">
        <f>AI55/$C55</f>
        <v>2.0666666666666669</v>
      </c>
      <c r="CB55" s="68">
        <f>AJ55/$C55</f>
        <v>1.0666666666666667</v>
      </c>
      <c r="CC55" s="68">
        <f>AK55/$C55</f>
        <v>0.8</v>
      </c>
      <c r="CD55" s="68">
        <f>AL55/$C55</f>
        <v>0.46666666666666667</v>
      </c>
      <c r="CE55" s="68">
        <f>AM55/$C55</f>
        <v>6.6666666666666666E-2</v>
      </c>
      <c r="CF55" s="68">
        <f>AN55/$C55</f>
        <v>6.6666666666666666E-2</v>
      </c>
      <c r="CG55" s="68">
        <f>AO55/$C55</f>
        <v>0.73333333333333328</v>
      </c>
      <c r="CH55" s="68">
        <f>AP55/$C55</f>
        <v>3.5333333333333332</v>
      </c>
      <c r="CI55" s="68">
        <f>AQ55/$C55</f>
        <v>6.6666666666666666E-2</v>
      </c>
      <c r="CJ55" s="68">
        <f>AR55/$C55</f>
        <v>0</v>
      </c>
      <c r="CK55" s="68">
        <f>AS55/$C55</f>
        <v>0.13333333333333333</v>
      </c>
      <c r="CL55" s="23">
        <f>AT55</f>
        <v>0.5</v>
      </c>
      <c r="CM55" s="69">
        <f>AU55/$C55</f>
        <v>0.4</v>
      </c>
    </row>
    <row r="56" spans="1:91" s="12" customFormat="1" ht="24" customHeight="1" x14ac:dyDescent="0.2">
      <c r="A56" s="19" t="s">
        <v>128</v>
      </c>
      <c r="B56" s="10" t="s">
        <v>378</v>
      </c>
      <c r="C56" s="10">
        <v>12</v>
      </c>
      <c r="D56" s="11">
        <v>722</v>
      </c>
      <c r="E56" s="20">
        <v>132</v>
      </c>
      <c r="F56" s="20">
        <v>77</v>
      </c>
      <c r="G56" s="20">
        <v>209</v>
      </c>
      <c r="H56" s="39">
        <v>29</v>
      </c>
      <c r="I56" s="42">
        <v>0.78468899521531099</v>
      </c>
      <c r="J56" s="43">
        <v>0.78787878787878785</v>
      </c>
      <c r="K56" s="43">
        <v>0.77922077922077926</v>
      </c>
      <c r="L56" s="20">
        <v>16</v>
      </c>
      <c r="M56" s="20">
        <v>57</v>
      </c>
      <c r="N56" s="20">
        <v>150</v>
      </c>
      <c r="O56" s="23">
        <v>0.27536231884057971</v>
      </c>
      <c r="P56" s="20">
        <v>61</v>
      </c>
      <c r="Q56" s="20">
        <v>24</v>
      </c>
      <c r="R56" s="20">
        <v>24</v>
      </c>
      <c r="S56" s="20">
        <v>0</v>
      </c>
      <c r="T56" s="20">
        <v>10</v>
      </c>
      <c r="U56" s="20">
        <v>0</v>
      </c>
      <c r="V56" s="20">
        <v>83</v>
      </c>
      <c r="W56" s="20">
        <v>52</v>
      </c>
      <c r="X56" s="20">
        <v>0</v>
      </c>
      <c r="Y56" s="20">
        <v>0</v>
      </c>
      <c r="Z56" s="20">
        <v>0</v>
      </c>
      <c r="AA56" s="23">
        <v>0</v>
      </c>
      <c r="AB56" s="20">
        <v>10</v>
      </c>
      <c r="AC56" s="20">
        <v>1</v>
      </c>
      <c r="AD56" s="20">
        <v>3</v>
      </c>
      <c r="AE56" s="20">
        <v>6</v>
      </c>
      <c r="AF56" s="20">
        <v>24</v>
      </c>
      <c r="AG56" s="20">
        <v>0</v>
      </c>
      <c r="AH56" s="20">
        <v>15</v>
      </c>
      <c r="AI56" s="20">
        <v>9</v>
      </c>
      <c r="AJ56" s="20">
        <v>21</v>
      </c>
      <c r="AK56" s="20">
        <v>6</v>
      </c>
      <c r="AL56" s="20">
        <v>1</v>
      </c>
      <c r="AM56" s="20">
        <v>1</v>
      </c>
      <c r="AN56" s="20">
        <v>0</v>
      </c>
      <c r="AO56" s="20">
        <v>19</v>
      </c>
      <c r="AP56" s="20">
        <v>68</v>
      </c>
      <c r="AQ56" s="20">
        <v>0</v>
      </c>
      <c r="AR56" s="20">
        <v>1</v>
      </c>
      <c r="AS56" s="20">
        <v>1</v>
      </c>
      <c r="AT56" s="23">
        <v>0</v>
      </c>
      <c r="AU56" s="21">
        <v>3</v>
      </c>
      <c r="AV56" s="36">
        <f>D56/$C56</f>
        <v>60.166666666666664</v>
      </c>
      <c r="AW56" s="36">
        <f>E56/$C56</f>
        <v>11</v>
      </c>
      <c r="AX56" s="36">
        <f>F56/$C56</f>
        <v>6.416666666666667</v>
      </c>
      <c r="AY56" s="36">
        <f>G56/$C56</f>
        <v>17.416666666666668</v>
      </c>
      <c r="AZ56" s="36">
        <f>H56/$C56</f>
        <v>2.4166666666666665</v>
      </c>
      <c r="BA56" s="23">
        <f>I56</f>
        <v>0.78468899521531099</v>
      </c>
      <c r="BB56" s="23">
        <f>J56</f>
        <v>0.78787878787878785</v>
      </c>
      <c r="BC56" s="23">
        <f>K56</f>
        <v>0.77922077922077926</v>
      </c>
      <c r="BD56" s="36">
        <f>L56/$C56</f>
        <v>1.3333333333333333</v>
      </c>
      <c r="BE56" s="36">
        <f>M56/$C56</f>
        <v>4.75</v>
      </c>
      <c r="BF56" s="36">
        <f>N56/$C56</f>
        <v>12.5</v>
      </c>
      <c r="BG56" s="23">
        <f>O56</f>
        <v>0.27536231884057971</v>
      </c>
      <c r="BH56" s="36">
        <f>P56/$C56</f>
        <v>5.083333333333333</v>
      </c>
      <c r="BI56" s="36">
        <f>Q56/$C56</f>
        <v>2</v>
      </c>
      <c r="BJ56" s="36">
        <f>R56/$C56</f>
        <v>2</v>
      </c>
      <c r="BK56" s="36">
        <f>S56/$C56</f>
        <v>0</v>
      </c>
      <c r="BL56" s="36">
        <f>T56/$C56</f>
        <v>0.83333333333333337</v>
      </c>
      <c r="BM56" s="36">
        <f>U56/$C56</f>
        <v>0</v>
      </c>
      <c r="BN56" s="36">
        <f>V56/$C56</f>
        <v>6.916666666666667</v>
      </c>
      <c r="BO56" s="36">
        <f>W56/$C56</f>
        <v>4.333333333333333</v>
      </c>
      <c r="BP56" s="36">
        <f>X56/$C56</f>
        <v>0</v>
      </c>
      <c r="BQ56" s="36">
        <f>Y56/$C56</f>
        <v>0</v>
      </c>
      <c r="BR56" s="36">
        <f>Z56/$C56</f>
        <v>0</v>
      </c>
      <c r="BS56" s="23">
        <f>AA56</f>
        <v>0</v>
      </c>
      <c r="BT56" s="36">
        <f>AB56/$C56</f>
        <v>0.83333333333333337</v>
      </c>
      <c r="BU56" s="36">
        <f>AC56/$C56</f>
        <v>8.3333333333333329E-2</v>
      </c>
      <c r="BV56" s="36">
        <f>AD56/$C56</f>
        <v>0.25</v>
      </c>
      <c r="BW56" s="36">
        <f>AE56/$C56</f>
        <v>0.5</v>
      </c>
      <c r="BX56" s="36">
        <f>AF56/$C56</f>
        <v>2</v>
      </c>
      <c r="BY56" s="36">
        <f>AG56/$C56</f>
        <v>0</v>
      </c>
      <c r="BZ56" s="36">
        <f>AH56/$C56</f>
        <v>1.25</v>
      </c>
      <c r="CA56" s="36">
        <f>AI56/$C56</f>
        <v>0.75</v>
      </c>
      <c r="CB56" s="36">
        <f>AJ56/$C56</f>
        <v>1.75</v>
      </c>
      <c r="CC56" s="36">
        <f>AK56/$C56</f>
        <v>0.5</v>
      </c>
      <c r="CD56" s="36">
        <f>AL56/$C56</f>
        <v>8.3333333333333329E-2</v>
      </c>
      <c r="CE56" s="36">
        <f>AM56/$C56</f>
        <v>8.3333333333333329E-2</v>
      </c>
      <c r="CF56" s="36">
        <f>AN56/$C56</f>
        <v>0</v>
      </c>
      <c r="CG56" s="36">
        <f>AO56/$C56</f>
        <v>1.5833333333333333</v>
      </c>
      <c r="CH56" s="36">
        <f>AP56/$C56</f>
        <v>5.666666666666667</v>
      </c>
      <c r="CI56" s="36">
        <f>AQ56/$C56</f>
        <v>0</v>
      </c>
      <c r="CJ56" s="36">
        <f>AR56/$C56</f>
        <v>8.3333333333333329E-2</v>
      </c>
      <c r="CK56" s="36">
        <f>AS56/$C56</f>
        <v>8.3333333333333329E-2</v>
      </c>
      <c r="CL56" s="23">
        <f>AT56</f>
        <v>0</v>
      </c>
      <c r="CM56" s="67">
        <f>AU56/$C56</f>
        <v>0.25</v>
      </c>
    </row>
    <row r="57" spans="1:91" s="12" customFormat="1" ht="24" customHeight="1" x14ac:dyDescent="0.2">
      <c r="A57" s="19" t="s">
        <v>64</v>
      </c>
      <c r="B57" s="10" t="s">
        <v>444</v>
      </c>
      <c r="C57" s="10">
        <v>15</v>
      </c>
      <c r="D57" s="11">
        <v>910</v>
      </c>
      <c r="E57" s="20">
        <v>130</v>
      </c>
      <c r="F57" s="20">
        <v>78</v>
      </c>
      <c r="G57" s="20">
        <v>208</v>
      </c>
      <c r="H57" s="39">
        <v>13</v>
      </c>
      <c r="I57" s="42">
        <v>0.75</v>
      </c>
      <c r="J57" s="43">
        <v>0.68461538461538463</v>
      </c>
      <c r="K57" s="43">
        <v>0.85897435897435892</v>
      </c>
      <c r="L57" s="20">
        <v>16</v>
      </c>
      <c r="M57" s="20">
        <v>86</v>
      </c>
      <c r="N57" s="20">
        <v>121</v>
      </c>
      <c r="O57" s="23">
        <v>0.41545893719806765</v>
      </c>
      <c r="P57" s="20">
        <v>81</v>
      </c>
      <c r="Q57" s="20">
        <v>65</v>
      </c>
      <c r="R57" s="20">
        <v>58</v>
      </c>
      <c r="S57" s="20">
        <v>7</v>
      </c>
      <c r="T57" s="20">
        <v>21</v>
      </c>
      <c r="U57" s="20">
        <v>13</v>
      </c>
      <c r="V57" s="20">
        <v>32</v>
      </c>
      <c r="W57" s="20">
        <v>72</v>
      </c>
      <c r="X57" s="20">
        <v>12</v>
      </c>
      <c r="Y57" s="20">
        <v>1</v>
      </c>
      <c r="Z57" s="20">
        <v>0</v>
      </c>
      <c r="AA57" s="23">
        <v>0</v>
      </c>
      <c r="AB57" s="20">
        <v>4</v>
      </c>
      <c r="AC57" s="20">
        <v>0</v>
      </c>
      <c r="AD57" s="20">
        <v>2</v>
      </c>
      <c r="AE57" s="20">
        <v>2</v>
      </c>
      <c r="AF57" s="20">
        <v>29</v>
      </c>
      <c r="AG57" s="20">
        <v>6</v>
      </c>
      <c r="AH57" s="20">
        <v>53</v>
      </c>
      <c r="AI57" s="20">
        <v>41</v>
      </c>
      <c r="AJ57" s="20">
        <v>1</v>
      </c>
      <c r="AK57" s="20">
        <v>9</v>
      </c>
      <c r="AL57" s="20">
        <v>12</v>
      </c>
      <c r="AM57" s="20">
        <v>3</v>
      </c>
      <c r="AN57" s="20">
        <v>0</v>
      </c>
      <c r="AO57" s="20">
        <v>18</v>
      </c>
      <c r="AP57" s="20">
        <v>42</v>
      </c>
      <c r="AQ57" s="20">
        <v>12</v>
      </c>
      <c r="AR57" s="20">
        <v>7</v>
      </c>
      <c r="AS57" s="20">
        <v>20</v>
      </c>
      <c r="AT57" s="23">
        <v>0.6</v>
      </c>
      <c r="AU57" s="21">
        <v>7</v>
      </c>
      <c r="AV57" s="36">
        <f>D57/$C57</f>
        <v>60.666666666666664</v>
      </c>
      <c r="AW57" s="68">
        <f>E57/$C57</f>
        <v>8.6666666666666661</v>
      </c>
      <c r="AX57" s="68">
        <f>F57/$C57</f>
        <v>5.2</v>
      </c>
      <c r="AY57" s="68">
        <f>G57/$C57</f>
        <v>13.866666666666667</v>
      </c>
      <c r="AZ57" s="68">
        <f>H57/$C57</f>
        <v>0.8666666666666667</v>
      </c>
      <c r="BA57" s="23">
        <f>I57</f>
        <v>0.75</v>
      </c>
      <c r="BB57" s="23">
        <f>J57</f>
        <v>0.68461538461538463</v>
      </c>
      <c r="BC57" s="23">
        <f>K57</f>
        <v>0.85897435897435892</v>
      </c>
      <c r="BD57" s="68">
        <f>L57/$C57</f>
        <v>1.0666666666666667</v>
      </c>
      <c r="BE57" s="68">
        <f>M57/$C57</f>
        <v>5.7333333333333334</v>
      </c>
      <c r="BF57" s="68">
        <f>N57/$C57</f>
        <v>8.0666666666666664</v>
      </c>
      <c r="BG57" s="23">
        <f>O57</f>
        <v>0.41545893719806765</v>
      </c>
      <c r="BH57" s="68">
        <f>P57/$C57</f>
        <v>5.4</v>
      </c>
      <c r="BI57" s="68">
        <f>Q57/$C57</f>
        <v>4.333333333333333</v>
      </c>
      <c r="BJ57" s="68">
        <f>R57/$C57</f>
        <v>3.8666666666666667</v>
      </c>
      <c r="BK57" s="68">
        <f>S57/$C57</f>
        <v>0.46666666666666667</v>
      </c>
      <c r="BL57" s="68">
        <f>T57/$C57</f>
        <v>1.4</v>
      </c>
      <c r="BM57" s="68">
        <f>U57/$C57</f>
        <v>0.8666666666666667</v>
      </c>
      <c r="BN57" s="68">
        <f>V57/$C57</f>
        <v>2.1333333333333333</v>
      </c>
      <c r="BO57" s="68">
        <f>W57/$C57</f>
        <v>4.8</v>
      </c>
      <c r="BP57" s="68">
        <f>X57/$C57</f>
        <v>0.8</v>
      </c>
      <c r="BQ57" s="68">
        <f>Y57/$C57</f>
        <v>6.6666666666666666E-2</v>
      </c>
      <c r="BR57" s="68">
        <f>Z57/$C57</f>
        <v>0</v>
      </c>
      <c r="BS57" s="23">
        <f>AA57</f>
        <v>0</v>
      </c>
      <c r="BT57" s="68">
        <f>AB57/$C57</f>
        <v>0.26666666666666666</v>
      </c>
      <c r="BU57" s="68">
        <f>AC57/$C57</f>
        <v>0</v>
      </c>
      <c r="BV57" s="68">
        <f>AD57/$C57</f>
        <v>0.13333333333333333</v>
      </c>
      <c r="BW57" s="68">
        <f>AE57/$C57</f>
        <v>0.13333333333333333</v>
      </c>
      <c r="BX57" s="68">
        <f>AF57/$C57</f>
        <v>1.9333333333333333</v>
      </c>
      <c r="BY57" s="68">
        <f>AG57/$C57</f>
        <v>0.4</v>
      </c>
      <c r="BZ57" s="68">
        <f>AH57/$C57</f>
        <v>3.5333333333333332</v>
      </c>
      <c r="CA57" s="68">
        <f>AI57/$C57</f>
        <v>2.7333333333333334</v>
      </c>
      <c r="CB57" s="68">
        <f>AJ57/$C57</f>
        <v>6.6666666666666666E-2</v>
      </c>
      <c r="CC57" s="68">
        <f>AK57/$C57</f>
        <v>0.6</v>
      </c>
      <c r="CD57" s="68">
        <f>AL57/$C57</f>
        <v>0.8</v>
      </c>
      <c r="CE57" s="68">
        <f>AM57/$C57</f>
        <v>0.2</v>
      </c>
      <c r="CF57" s="68">
        <f>AN57/$C57</f>
        <v>0</v>
      </c>
      <c r="CG57" s="68">
        <f>AO57/$C57</f>
        <v>1.2</v>
      </c>
      <c r="CH57" s="68">
        <f>AP57/$C57</f>
        <v>2.8</v>
      </c>
      <c r="CI57" s="68">
        <f>AQ57/$C57</f>
        <v>0.8</v>
      </c>
      <c r="CJ57" s="68">
        <f>AR57/$C57</f>
        <v>0.46666666666666667</v>
      </c>
      <c r="CK57" s="68">
        <f>AS57/$C57</f>
        <v>1.3333333333333333</v>
      </c>
      <c r="CL57" s="23">
        <f>AT57</f>
        <v>0.6</v>
      </c>
      <c r="CM57" s="69">
        <f>AU57/$C57</f>
        <v>0.46666666666666667</v>
      </c>
    </row>
    <row r="58" spans="1:91" s="12" customFormat="1" ht="24" customHeight="1" x14ac:dyDescent="0.2">
      <c r="A58" s="19" t="s">
        <v>64</v>
      </c>
      <c r="B58" s="10" t="s">
        <v>245</v>
      </c>
      <c r="C58" s="10">
        <v>18</v>
      </c>
      <c r="D58" s="11">
        <v>950</v>
      </c>
      <c r="E58" s="20">
        <v>113</v>
      </c>
      <c r="F58" s="20">
        <v>92</v>
      </c>
      <c r="G58" s="20">
        <v>205</v>
      </c>
      <c r="H58" s="39">
        <v>0</v>
      </c>
      <c r="I58" s="42">
        <v>0.71219512195121948</v>
      </c>
      <c r="J58" s="43">
        <v>0.58407079646017701</v>
      </c>
      <c r="K58" s="43">
        <v>0.86956521739130432</v>
      </c>
      <c r="L58" s="20">
        <v>7</v>
      </c>
      <c r="M58" s="20">
        <v>88</v>
      </c>
      <c r="N58" s="20">
        <v>116</v>
      </c>
      <c r="O58" s="23">
        <v>0.43137254901960786</v>
      </c>
      <c r="P58" s="20">
        <v>19</v>
      </c>
      <c r="Q58" s="20">
        <v>52</v>
      </c>
      <c r="R58" s="20">
        <v>44</v>
      </c>
      <c r="S58" s="20">
        <v>8</v>
      </c>
      <c r="T58" s="20">
        <v>2</v>
      </c>
      <c r="U58" s="20">
        <v>19</v>
      </c>
      <c r="V58" s="20">
        <v>42</v>
      </c>
      <c r="W58" s="20">
        <v>68</v>
      </c>
      <c r="X58" s="20">
        <v>37</v>
      </c>
      <c r="Y58" s="20">
        <v>38</v>
      </c>
      <c r="Z58" s="20">
        <v>14</v>
      </c>
      <c r="AA58" s="23">
        <v>0.36842105263157893</v>
      </c>
      <c r="AB58" s="20">
        <v>14</v>
      </c>
      <c r="AC58" s="20">
        <v>1</v>
      </c>
      <c r="AD58" s="20">
        <v>9</v>
      </c>
      <c r="AE58" s="20">
        <v>4</v>
      </c>
      <c r="AF58" s="20">
        <v>24</v>
      </c>
      <c r="AG58" s="20">
        <v>13</v>
      </c>
      <c r="AH58" s="20">
        <v>17</v>
      </c>
      <c r="AI58" s="20">
        <v>7</v>
      </c>
      <c r="AJ58" s="20">
        <v>0</v>
      </c>
      <c r="AK58" s="20">
        <v>15</v>
      </c>
      <c r="AL58" s="20">
        <v>5</v>
      </c>
      <c r="AM58" s="20">
        <v>1</v>
      </c>
      <c r="AN58" s="20">
        <v>1</v>
      </c>
      <c r="AO58" s="20">
        <v>33</v>
      </c>
      <c r="AP58" s="20">
        <v>3</v>
      </c>
      <c r="AQ58" s="20">
        <v>21</v>
      </c>
      <c r="AR58" s="20">
        <v>11</v>
      </c>
      <c r="AS58" s="20">
        <v>37</v>
      </c>
      <c r="AT58" s="23">
        <v>0.56756756756756754</v>
      </c>
      <c r="AU58" s="21">
        <v>30</v>
      </c>
      <c r="AV58" s="36">
        <f>D58/$C58</f>
        <v>52.777777777777779</v>
      </c>
      <c r="AW58" s="36">
        <f>E58/$C58</f>
        <v>6.2777777777777777</v>
      </c>
      <c r="AX58" s="36">
        <f>F58/$C58</f>
        <v>5.1111111111111107</v>
      </c>
      <c r="AY58" s="36">
        <f>G58/$C58</f>
        <v>11.388888888888889</v>
      </c>
      <c r="AZ58" s="36">
        <f>H58/$C58</f>
        <v>0</v>
      </c>
      <c r="BA58" s="23">
        <f>I58</f>
        <v>0.71219512195121948</v>
      </c>
      <c r="BB58" s="23">
        <f>J58</f>
        <v>0.58407079646017701</v>
      </c>
      <c r="BC58" s="23">
        <f>K58</f>
        <v>0.86956521739130432</v>
      </c>
      <c r="BD58" s="36">
        <f>L58/$C58</f>
        <v>0.3888888888888889</v>
      </c>
      <c r="BE58" s="36">
        <f>M58/$C58</f>
        <v>4.8888888888888893</v>
      </c>
      <c r="BF58" s="36">
        <f>N58/$C58</f>
        <v>6.4444444444444446</v>
      </c>
      <c r="BG58" s="23">
        <f>O58</f>
        <v>0.43137254901960786</v>
      </c>
      <c r="BH58" s="36">
        <f>P58/$C58</f>
        <v>1.0555555555555556</v>
      </c>
      <c r="BI58" s="36">
        <f>Q58/$C58</f>
        <v>2.8888888888888888</v>
      </c>
      <c r="BJ58" s="36">
        <f>R58/$C58</f>
        <v>2.4444444444444446</v>
      </c>
      <c r="BK58" s="36">
        <f>S58/$C58</f>
        <v>0.44444444444444442</v>
      </c>
      <c r="BL58" s="36">
        <f>T58/$C58</f>
        <v>0.1111111111111111</v>
      </c>
      <c r="BM58" s="36">
        <f>U58/$C58</f>
        <v>1.0555555555555556</v>
      </c>
      <c r="BN58" s="36">
        <f>V58/$C58</f>
        <v>2.3333333333333335</v>
      </c>
      <c r="BO58" s="36">
        <f>W58/$C58</f>
        <v>3.7777777777777777</v>
      </c>
      <c r="BP58" s="36">
        <f>X58/$C58</f>
        <v>2.0555555555555554</v>
      </c>
      <c r="BQ58" s="36">
        <f>Y58/$C58</f>
        <v>2.1111111111111112</v>
      </c>
      <c r="BR58" s="36">
        <f>Z58/$C58</f>
        <v>0.77777777777777779</v>
      </c>
      <c r="BS58" s="23">
        <f>AA58</f>
        <v>0.36842105263157893</v>
      </c>
      <c r="BT58" s="36">
        <f>AB58/$C58</f>
        <v>0.77777777777777779</v>
      </c>
      <c r="BU58" s="36">
        <f>AC58/$C58</f>
        <v>5.5555555555555552E-2</v>
      </c>
      <c r="BV58" s="36">
        <f>AD58/$C58</f>
        <v>0.5</v>
      </c>
      <c r="BW58" s="36">
        <f>AE58/$C58</f>
        <v>0.22222222222222221</v>
      </c>
      <c r="BX58" s="36">
        <f>AF58/$C58</f>
        <v>1.3333333333333333</v>
      </c>
      <c r="BY58" s="36">
        <f>AG58/$C58</f>
        <v>0.72222222222222221</v>
      </c>
      <c r="BZ58" s="36">
        <f>AH58/$C58</f>
        <v>0.94444444444444442</v>
      </c>
      <c r="CA58" s="36">
        <f>AI58/$C58</f>
        <v>0.3888888888888889</v>
      </c>
      <c r="CB58" s="36">
        <f>AJ58/$C58</f>
        <v>0</v>
      </c>
      <c r="CC58" s="36">
        <f>AK58/$C58</f>
        <v>0.83333333333333337</v>
      </c>
      <c r="CD58" s="36">
        <f>AL58/$C58</f>
        <v>0.27777777777777779</v>
      </c>
      <c r="CE58" s="36">
        <f>AM58/$C58</f>
        <v>5.5555555555555552E-2</v>
      </c>
      <c r="CF58" s="36">
        <f>AN58/$C58</f>
        <v>5.5555555555555552E-2</v>
      </c>
      <c r="CG58" s="36">
        <f>AO58/$C58</f>
        <v>1.8333333333333333</v>
      </c>
      <c r="CH58" s="36">
        <f>AP58/$C58</f>
        <v>0.16666666666666666</v>
      </c>
      <c r="CI58" s="36">
        <f>AQ58/$C58</f>
        <v>1.1666666666666667</v>
      </c>
      <c r="CJ58" s="36">
        <f>AR58/$C58</f>
        <v>0.61111111111111116</v>
      </c>
      <c r="CK58" s="36">
        <f>AS58/$C58</f>
        <v>2.0555555555555554</v>
      </c>
      <c r="CL58" s="23">
        <f>AT58</f>
        <v>0.56756756756756754</v>
      </c>
      <c r="CM58" s="67">
        <f>AU58/$C58</f>
        <v>1.6666666666666667</v>
      </c>
    </row>
    <row r="59" spans="1:91" s="12" customFormat="1" ht="24" customHeight="1" x14ac:dyDescent="0.2">
      <c r="A59" s="19" t="s">
        <v>128</v>
      </c>
      <c r="B59" s="10" t="s">
        <v>441</v>
      </c>
      <c r="C59" s="10">
        <v>15</v>
      </c>
      <c r="D59" s="11">
        <v>1140</v>
      </c>
      <c r="E59" s="20">
        <v>115</v>
      </c>
      <c r="F59" s="20">
        <v>89</v>
      </c>
      <c r="G59" s="20">
        <v>204</v>
      </c>
      <c r="H59" s="39">
        <v>0</v>
      </c>
      <c r="I59" s="42">
        <v>0.70588235294117652</v>
      </c>
      <c r="J59" s="43">
        <v>0.61739130434782608</v>
      </c>
      <c r="K59" s="43">
        <v>0.8202247191011236</v>
      </c>
      <c r="L59" s="20">
        <v>14</v>
      </c>
      <c r="M59" s="20">
        <v>100</v>
      </c>
      <c r="N59" s="20">
        <v>106</v>
      </c>
      <c r="O59" s="23">
        <v>0.4854368932038835</v>
      </c>
      <c r="P59" s="20">
        <v>37</v>
      </c>
      <c r="Q59" s="20">
        <v>46</v>
      </c>
      <c r="R59" s="20">
        <v>40</v>
      </c>
      <c r="S59" s="20">
        <v>6</v>
      </c>
      <c r="T59" s="20">
        <v>14</v>
      </c>
      <c r="U59" s="20">
        <v>4</v>
      </c>
      <c r="V59" s="20">
        <v>51</v>
      </c>
      <c r="W59" s="20">
        <v>76</v>
      </c>
      <c r="X59" s="20">
        <v>8</v>
      </c>
      <c r="Y59" s="20">
        <v>402</v>
      </c>
      <c r="Z59" s="20">
        <v>130</v>
      </c>
      <c r="AA59" s="23">
        <v>0.32338308457711445</v>
      </c>
      <c r="AB59" s="20">
        <v>42</v>
      </c>
      <c r="AC59" s="20">
        <v>17</v>
      </c>
      <c r="AD59" s="20">
        <v>7</v>
      </c>
      <c r="AE59" s="20">
        <v>18</v>
      </c>
      <c r="AF59" s="20">
        <v>17</v>
      </c>
      <c r="AG59" s="20">
        <v>2</v>
      </c>
      <c r="AH59" s="20">
        <v>19</v>
      </c>
      <c r="AI59" s="20">
        <v>9</v>
      </c>
      <c r="AJ59" s="20">
        <v>0</v>
      </c>
      <c r="AK59" s="20">
        <v>21</v>
      </c>
      <c r="AL59" s="20">
        <v>17</v>
      </c>
      <c r="AM59" s="20">
        <v>2</v>
      </c>
      <c r="AN59" s="20">
        <v>2</v>
      </c>
      <c r="AO59" s="20">
        <v>42</v>
      </c>
      <c r="AP59" s="20">
        <v>13</v>
      </c>
      <c r="AQ59" s="20">
        <v>6</v>
      </c>
      <c r="AR59" s="20">
        <v>3</v>
      </c>
      <c r="AS59" s="20">
        <v>12</v>
      </c>
      <c r="AT59" s="23">
        <v>0.5</v>
      </c>
      <c r="AU59" s="21">
        <v>11</v>
      </c>
      <c r="AV59" s="36">
        <f>D59/$C59</f>
        <v>76</v>
      </c>
      <c r="AW59" s="36">
        <f>E59/$C59</f>
        <v>7.666666666666667</v>
      </c>
      <c r="AX59" s="36">
        <f>F59/$C59</f>
        <v>5.9333333333333336</v>
      </c>
      <c r="AY59" s="36">
        <f>G59/$C59</f>
        <v>13.6</v>
      </c>
      <c r="AZ59" s="36">
        <f>H59/$C59</f>
        <v>0</v>
      </c>
      <c r="BA59" s="23">
        <f>I59</f>
        <v>0.70588235294117652</v>
      </c>
      <c r="BB59" s="23">
        <f>J59</f>
        <v>0.61739130434782608</v>
      </c>
      <c r="BC59" s="23">
        <f>K59</f>
        <v>0.8202247191011236</v>
      </c>
      <c r="BD59" s="36">
        <f>L59/$C59</f>
        <v>0.93333333333333335</v>
      </c>
      <c r="BE59" s="36">
        <f>M59/$C59</f>
        <v>6.666666666666667</v>
      </c>
      <c r="BF59" s="36">
        <f>N59/$C59</f>
        <v>7.0666666666666664</v>
      </c>
      <c r="BG59" s="23">
        <f>O59</f>
        <v>0.4854368932038835</v>
      </c>
      <c r="BH59" s="36">
        <f>P59/$C59</f>
        <v>2.4666666666666668</v>
      </c>
      <c r="BI59" s="36">
        <f>Q59/$C59</f>
        <v>3.0666666666666669</v>
      </c>
      <c r="BJ59" s="36">
        <f>R59/$C59</f>
        <v>2.6666666666666665</v>
      </c>
      <c r="BK59" s="36">
        <f>S59/$C59</f>
        <v>0.4</v>
      </c>
      <c r="BL59" s="36">
        <f>T59/$C59</f>
        <v>0.93333333333333335</v>
      </c>
      <c r="BM59" s="36">
        <f>U59/$C59</f>
        <v>0.26666666666666666</v>
      </c>
      <c r="BN59" s="36">
        <f>V59/$C59</f>
        <v>3.4</v>
      </c>
      <c r="BO59" s="36">
        <f>W59/$C59</f>
        <v>5.0666666666666664</v>
      </c>
      <c r="BP59" s="36">
        <f>X59/$C59</f>
        <v>0.53333333333333333</v>
      </c>
      <c r="BQ59" s="36">
        <f>Y59/$C59</f>
        <v>26.8</v>
      </c>
      <c r="BR59" s="36">
        <f>Z59/$C59</f>
        <v>8.6666666666666661</v>
      </c>
      <c r="BS59" s="23">
        <f>AA59</f>
        <v>0.32338308457711445</v>
      </c>
      <c r="BT59" s="36">
        <f>AB59/$C59</f>
        <v>2.8</v>
      </c>
      <c r="BU59" s="36">
        <f>AC59/$C59</f>
        <v>1.1333333333333333</v>
      </c>
      <c r="BV59" s="36">
        <f>AD59/$C59</f>
        <v>0.46666666666666667</v>
      </c>
      <c r="BW59" s="36">
        <f>AE59/$C59</f>
        <v>1.2</v>
      </c>
      <c r="BX59" s="36">
        <f>AF59/$C59</f>
        <v>1.1333333333333333</v>
      </c>
      <c r="BY59" s="36">
        <f>AG59/$C59</f>
        <v>0.13333333333333333</v>
      </c>
      <c r="BZ59" s="36">
        <f>AH59/$C59</f>
        <v>1.2666666666666666</v>
      </c>
      <c r="CA59" s="36">
        <f>AI59/$C59</f>
        <v>0.6</v>
      </c>
      <c r="CB59" s="36">
        <f>AJ59/$C59</f>
        <v>0</v>
      </c>
      <c r="CC59" s="36">
        <f>AK59/$C59</f>
        <v>1.4</v>
      </c>
      <c r="CD59" s="36">
        <f>AL59/$C59</f>
        <v>1.1333333333333333</v>
      </c>
      <c r="CE59" s="36">
        <f>AM59/$C59</f>
        <v>0.13333333333333333</v>
      </c>
      <c r="CF59" s="36">
        <f>AN59/$C59</f>
        <v>0.13333333333333333</v>
      </c>
      <c r="CG59" s="36">
        <f>AO59/$C59</f>
        <v>2.8</v>
      </c>
      <c r="CH59" s="36">
        <f>AP59/$C59</f>
        <v>0.8666666666666667</v>
      </c>
      <c r="CI59" s="36">
        <f>AQ59/$C59</f>
        <v>0.4</v>
      </c>
      <c r="CJ59" s="36">
        <f>AR59/$C59</f>
        <v>0.2</v>
      </c>
      <c r="CK59" s="36">
        <f>AS59/$C59</f>
        <v>0.8</v>
      </c>
      <c r="CL59" s="23">
        <f>AT59</f>
        <v>0.5</v>
      </c>
      <c r="CM59" s="67">
        <f>AU59/$C59</f>
        <v>0.73333333333333328</v>
      </c>
    </row>
    <row r="60" spans="1:91" s="12" customFormat="1" ht="24" customHeight="1" x14ac:dyDescent="0.2">
      <c r="A60" s="19" t="s">
        <v>68</v>
      </c>
      <c r="B60" s="10" t="s">
        <v>119</v>
      </c>
      <c r="C60" s="10">
        <v>15</v>
      </c>
      <c r="D60" s="11">
        <v>849</v>
      </c>
      <c r="E60" s="20">
        <v>142</v>
      </c>
      <c r="F60" s="20">
        <v>61</v>
      </c>
      <c r="G60" s="20">
        <v>203</v>
      </c>
      <c r="H60" s="39">
        <v>21</v>
      </c>
      <c r="I60" s="42">
        <v>0.81280788177339902</v>
      </c>
      <c r="J60" s="43">
        <v>0.78873239436619713</v>
      </c>
      <c r="K60" s="43">
        <v>0.86885245901639341</v>
      </c>
      <c r="L60" s="20">
        <v>12</v>
      </c>
      <c r="M60" s="20">
        <v>76</v>
      </c>
      <c r="N60" s="20">
        <v>119</v>
      </c>
      <c r="O60" s="23">
        <v>0.38974358974358975</v>
      </c>
      <c r="P60" s="20">
        <v>72</v>
      </c>
      <c r="Q60" s="20">
        <v>46</v>
      </c>
      <c r="R60" s="20">
        <v>37</v>
      </c>
      <c r="S60" s="20">
        <v>9</v>
      </c>
      <c r="T60" s="20">
        <v>14</v>
      </c>
      <c r="U60" s="20">
        <v>4</v>
      </c>
      <c r="V60" s="20">
        <v>45</v>
      </c>
      <c r="W60" s="20">
        <v>59</v>
      </c>
      <c r="X60" s="20">
        <v>9</v>
      </c>
      <c r="Y60" s="20">
        <v>0</v>
      </c>
      <c r="Z60" s="20">
        <v>0</v>
      </c>
      <c r="AA60" s="23">
        <v>0</v>
      </c>
      <c r="AB60" s="20">
        <v>11</v>
      </c>
      <c r="AC60" s="20">
        <v>2</v>
      </c>
      <c r="AD60" s="20">
        <v>5</v>
      </c>
      <c r="AE60" s="20">
        <v>4</v>
      </c>
      <c r="AF60" s="20">
        <v>31</v>
      </c>
      <c r="AG60" s="20">
        <v>6</v>
      </c>
      <c r="AH60" s="20">
        <v>58</v>
      </c>
      <c r="AI60" s="20">
        <v>44</v>
      </c>
      <c r="AJ60" s="20">
        <v>9</v>
      </c>
      <c r="AK60" s="20">
        <v>10</v>
      </c>
      <c r="AL60" s="20">
        <v>7</v>
      </c>
      <c r="AM60" s="20">
        <v>4</v>
      </c>
      <c r="AN60" s="20">
        <v>0</v>
      </c>
      <c r="AO60" s="20">
        <v>14</v>
      </c>
      <c r="AP60" s="20">
        <v>34</v>
      </c>
      <c r="AQ60" s="20">
        <v>8</v>
      </c>
      <c r="AR60" s="20">
        <v>2</v>
      </c>
      <c r="AS60" s="20">
        <v>10</v>
      </c>
      <c r="AT60" s="23">
        <v>0.8</v>
      </c>
      <c r="AU60" s="21">
        <v>10</v>
      </c>
      <c r="AV60" s="36">
        <f>D60/$C60</f>
        <v>56.6</v>
      </c>
      <c r="AW60" s="68">
        <f>E60/$C60</f>
        <v>9.4666666666666668</v>
      </c>
      <c r="AX60" s="68">
        <f>F60/$C60</f>
        <v>4.0666666666666664</v>
      </c>
      <c r="AY60" s="68">
        <f>G60/$C60</f>
        <v>13.533333333333333</v>
      </c>
      <c r="AZ60" s="68">
        <f>H60/$C60</f>
        <v>1.4</v>
      </c>
      <c r="BA60" s="23">
        <f>I60</f>
        <v>0.81280788177339902</v>
      </c>
      <c r="BB60" s="23">
        <f>J60</f>
        <v>0.78873239436619713</v>
      </c>
      <c r="BC60" s="23">
        <f>K60</f>
        <v>0.86885245901639341</v>
      </c>
      <c r="BD60" s="68">
        <f>L60/$C60</f>
        <v>0.8</v>
      </c>
      <c r="BE60" s="68">
        <f>M60/$C60</f>
        <v>5.0666666666666664</v>
      </c>
      <c r="BF60" s="68">
        <f>N60/$C60</f>
        <v>7.9333333333333336</v>
      </c>
      <c r="BG60" s="23">
        <f>O60</f>
        <v>0.38974358974358975</v>
      </c>
      <c r="BH60" s="68">
        <f>P60/$C60</f>
        <v>4.8</v>
      </c>
      <c r="BI60" s="68">
        <f>Q60/$C60</f>
        <v>3.0666666666666669</v>
      </c>
      <c r="BJ60" s="68">
        <f>R60/$C60</f>
        <v>2.4666666666666668</v>
      </c>
      <c r="BK60" s="68">
        <f>S60/$C60</f>
        <v>0.6</v>
      </c>
      <c r="BL60" s="68">
        <f>T60/$C60</f>
        <v>0.93333333333333335</v>
      </c>
      <c r="BM60" s="68">
        <f>U60/$C60</f>
        <v>0.26666666666666666</v>
      </c>
      <c r="BN60" s="68">
        <f>V60/$C60</f>
        <v>3</v>
      </c>
      <c r="BO60" s="68">
        <f>W60/$C60</f>
        <v>3.9333333333333331</v>
      </c>
      <c r="BP60" s="68">
        <f>X60/$C60</f>
        <v>0.6</v>
      </c>
      <c r="BQ60" s="68">
        <f>Y60/$C60</f>
        <v>0</v>
      </c>
      <c r="BR60" s="68">
        <f>Z60/$C60</f>
        <v>0</v>
      </c>
      <c r="BS60" s="23">
        <f>AA60</f>
        <v>0</v>
      </c>
      <c r="BT60" s="68">
        <f>AB60/$C60</f>
        <v>0.73333333333333328</v>
      </c>
      <c r="BU60" s="68">
        <f>AC60/$C60</f>
        <v>0.13333333333333333</v>
      </c>
      <c r="BV60" s="68">
        <f>AD60/$C60</f>
        <v>0.33333333333333331</v>
      </c>
      <c r="BW60" s="68">
        <f>AE60/$C60</f>
        <v>0.26666666666666666</v>
      </c>
      <c r="BX60" s="68">
        <f>AF60/$C60</f>
        <v>2.0666666666666669</v>
      </c>
      <c r="BY60" s="68">
        <f>AG60/$C60</f>
        <v>0.4</v>
      </c>
      <c r="BZ60" s="68">
        <f>AH60/$C60</f>
        <v>3.8666666666666667</v>
      </c>
      <c r="CA60" s="68">
        <f>AI60/$C60</f>
        <v>2.9333333333333331</v>
      </c>
      <c r="CB60" s="68">
        <f>AJ60/$C60</f>
        <v>0.6</v>
      </c>
      <c r="CC60" s="68">
        <f>AK60/$C60</f>
        <v>0.66666666666666663</v>
      </c>
      <c r="CD60" s="68">
        <f>AL60/$C60</f>
        <v>0.46666666666666667</v>
      </c>
      <c r="CE60" s="68">
        <f>AM60/$C60</f>
        <v>0.26666666666666666</v>
      </c>
      <c r="CF60" s="68">
        <f>AN60/$C60</f>
        <v>0</v>
      </c>
      <c r="CG60" s="68">
        <f>AO60/$C60</f>
        <v>0.93333333333333335</v>
      </c>
      <c r="CH60" s="68">
        <f>AP60/$C60</f>
        <v>2.2666666666666666</v>
      </c>
      <c r="CI60" s="68">
        <f>AQ60/$C60</f>
        <v>0.53333333333333333</v>
      </c>
      <c r="CJ60" s="68">
        <f>AR60/$C60</f>
        <v>0.13333333333333333</v>
      </c>
      <c r="CK60" s="68">
        <f>AS60/$C60</f>
        <v>0.66666666666666663</v>
      </c>
      <c r="CL60" s="23">
        <f>AT60</f>
        <v>0.8</v>
      </c>
      <c r="CM60" s="69">
        <f>AU60/$C60</f>
        <v>0.66666666666666663</v>
      </c>
    </row>
    <row r="61" spans="1:91" s="12" customFormat="1" ht="24" customHeight="1" x14ac:dyDescent="0.2">
      <c r="A61" s="19" t="s">
        <v>68</v>
      </c>
      <c r="B61" s="10" t="s">
        <v>374</v>
      </c>
      <c r="C61" s="10">
        <v>7</v>
      </c>
      <c r="D61" s="11">
        <v>775</v>
      </c>
      <c r="E61" s="20">
        <v>99</v>
      </c>
      <c r="F61" s="20">
        <v>103</v>
      </c>
      <c r="G61" s="20">
        <v>202</v>
      </c>
      <c r="H61" s="39">
        <v>0</v>
      </c>
      <c r="I61" s="42">
        <v>0.7277227722772277</v>
      </c>
      <c r="J61" s="43">
        <v>0.66666666666666663</v>
      </c>
      <c r="K61" s="43">
        <v>0.78640776699029125</v>
      </c>
      <c r="L61" s="20">
        <v>6</v>
      </c>
      <c r="M61" s="20">
        <v>89</v>
      </c>
      <c r="N61" s="20">
        <v>113</v>
      </c>
      <c r="O61" s="23">
        <v>0.4405940594059406</v>
      </c>
      <c r="P61" s="20">
        <v>20</v>
      </c>
      <c r="Q61" s="20">
        <v>33</v>
      </c>
      <c r="R61" s="20">
        <v>30</v>
      </c>
      <c r="S61" s="20">
        <v>3</v>
      </c>
      <c r="T61" s="20">
        <v>5</v>
      </c>
      <c r="U61" s="20">
        <v>7</v>
      </c>
      <c r="V61" s="20">
        <v>70</v>
      </c>
      <c r="W61" s="20">
        <v>82</v>
      </c>
      <c r="X61" s="20">
        <v>21</v>
      </c>
      <c r="Y61" s="20">
        <v>0</v>
      </c>
      <c r="Z61" s="20">
        <v>0</v>
      </c>
      <c r="AA61" s="23">
        <v>0</v>
      </c>
      <c r="AB61" s="20">
        <v>44</v>
      </c>
      <c r="AC61" s="20">
        <v>15</v>
      </c>
      <c r="AD61" s="20">
        <v>10</v>
      </c>
      <c r="AE61" s="20">
        <v>19</v>
      </c>
      <c r="AF61" s="20">
        <v>29</v>
      </c>
      <c r="AG61" s="20">
        <v>7</v>
      </c>
      <c r="AH61" s="20">
        <v>15</v>
      </c>
      <c r="AI61" s="20">
        <v>5</v>
      </c>
      <c r="AJ61" s="20">
        <v>1</v>
      </c>
      <c r="AK61" s="20">
        <v>4</v>
      </c>
      <c r="AL61" s="20">
        <v>5</v>
      </c>
      <c r="AM61" s="20">
        <v>0</v>
      </c>
      <c r="AN61" s="20">
        <v>1</v>
      </c>
      <c r="AO61" s="20">
        <v>38</v>
      </c>
      <c r="AP61" s="20">
        <v>9</v>
      </c>
      <c r="AQ61" s="20">
        <v>10</v>
      </c>
      <c r="AR61" s="20">
        <v>8</v>
      </c>
      <c r="AS61" s="20">
        <v>20</v>
      </c>
      <c r="AT61" s="23">
        <v>0.5</v>
      </c>
      <c r="AU61" s="21">
        <v>13</v>
      </c>
      <c r="AV61" s="36">
        <f>D61/$C61</f>
        <v>110.71428571428571</v>
      </c>
      <c r="AW61" s="68">
        <f>E61/$C61</f>
        <v>14.142857142857142</v>
      </c>
      <c r="AX61" s="68">
        <f>F61/$C61</f>
        <v>14.714285714285714</v>
      </c>
      <c r="AY61" s="68">
        <f>G61/$C61</f>
        <v>28.857142857142858</v>
      </c>
      <c r="AZ61" s="68">
        <f>H61/$C61</f>
        <v>0</v>
      </c>
      <c r="BA61" s="23">
        <f>I61</f>
        <v>0.7277227722772277</v>
      </c>
      <c r="BB61" s="23">
        <f>J61</f>
        <v>0.66666666666666663</v>
      </c>
      <c r="BC61" s="23">
        <f>K61</f>
        <v>0.78640776699029125</v>
      </c>
      <c r="BD61" s="68">
        <f>L61/$C61</f>
        <v>0.8571428571428571</v>
      </c>
      <c r="BE61" s="68">
        <f>M61/$C61</f>
        <v>12.714285714285714</v>
      </c>
      <c r="BF61" s="68">
        <f>N61/$C61</f>
        <v>16.142857142857142</v>
      </c>
      <c r="BG61" s="23">
        <f>O61</f>
        <v>0.4405940594059406</v>
      </c>
      <c r="BH61" s="68">
        <f>P61/$C61</f>
        <v>2.8571428571428572</v>
      </c>
      <c r="BI61" s="68">
        <f>Q61/$C61</f>
        <v>4.7142857142857144</v>
      </c>
      <c r="BJ61" s="68">
        <f>R61/$C61</f>
        <v>4.2857142857142856</v>
      </c>
      <c r="BK61" s="68">
        <f>S61/$C61</f>
        <v>0.42857142857142855</v>
      </c>
      <c r="BL61" s="68">
        <f>T61/$C61</f>
        <v>0.7142857142857143</v>
      </c>
      <c r="BM61" s="68">
        <f>U61/$C61</f>
        <v>1</v>
      </c>
      <c r="BN61" s="68">
        <f>V61/$C61</f>
        <v>10</v>
      </c>
      <c r="BO61" s="68">
        <f>W61/$C61</f>
        <v>11.714285714285714</v>
      </c>
      <c r="BP61" s="68">
        <f>X61/$C61</f>
        <v>3</v>
      </c>
      <c r="BQ61" s="68">
        <f>Y61/$C61</f>
        <v>0</v>
      </c>
      <c r="BR61" s="68">
        <f>Z61/$C61</f>
        <v>0</v>
      </c>
      <c r="BS61" s="23">
        <f>AA61</f>
        <v>0</v>
      </c>
      <c r="BT61" s="68">
        <f>AB61/$C61</f>
        <v>6.2857142857142856</v>
      </c>
      <c r="BU61" s="68">
        <f>AC61/$C61</f>
        <v>2.1428571428571428</v>
      </c>
      <c r="BV61" s="68">
        <f>AD61/$C61</f>
        <v>1.4285714285714286</v>
      </c>
      <c r="BW61" s="68">
        <f>AE61/$C61</f>
        <v>2.7142857142857144</v>
      </c>
      <c r="BX61" s="68">
        <f>AF61/$C61</f>
        <v>4.1428571428571432</v>
      </c>
      <c r="BY61" s="68">
        <f>AG61/$C61</f>
        <v>1</v>
      </c>
      <c r="BZ61" s="68">
        <f>AH61/$C61</f>
        <v>2.1428571428571428</v>
      </c>
      <c r="CA61" s="68">
        <f>AI61/$C61</f>
        <v>0.7142857142857143</v>
      </c>
      <c r="CB61" s="68">
        <f>AJ61/$C61</f>
        <v>0.14285714285714285</v>
      </c>
      <c r="CC61" s="68">
        <f>AK61/$C61</f>
        <v>0.5714285714285714</v>
      </c>
      <c r="CD61" s="68">
        <f>AL61/$C61</f>
        <v>0.7142857142857143</v>
      </c>
      <c r="CE61" s="68">
        <f>AM61/$C61</f>
        <v>0</v>
      </c>
      <c r="CF61" s="68">
        <f>AN61/$C61</f>
        <v>0.14285714285714285</v>
      </c>
      <c r="CG61" s="68">
        <f>AO61/$C61</f>
        <v>5.4285714285714288</v>
      </c>
      <c r="CH61" s="68">
        <f>AP61/$C61</f>
        <v>1.2857142857142858</v>
      </c>
      <c r="CI61" s="68">
        <f>AQ61/$C61</f>
        <v>1.4285714285714286</v>
      </c>
      <c r="CJ61" s="68">
        <f>AR61/$C61</f>
        <v>1.1428571428571428</v>
      </c>
      <c r="CK61" s="68">
        <f>AS61/$C61</f>
        <v>2.8571428571428572</v>
      </c>
      <c r="CL61" s="23">
        <f>AT61</f>
        <v>0.5</v>
      </c>
      <c r="CM61" s="69">
        <f>AU61/$C61</f>
        <v>1.8571428571428572</v>
      </c>
    </row>
    <row r="62" spans="1:91" s="12" customFormat="1" ht="24" customHeight="1" x14ac:dyDescent="0.2">
      <c r="A62" s="19" t="s">
        <v>128</v>
      </c>
      <c r="B62" s="10" t="s">
        <v>143</v>
      </c>
      <c r="C62" s="10">
        <v>14</v>
      </c>
      <c r="D62" s="11">
        <v>784</v>
      </c>
      <c r="E62" s="20">
        <v>111</v>
      </c>
      <c r="F62" s="20">
        <v>87</v>
      </c>
      <c r="G62" s="20">
        <v>198</v>
      </c>
      <c r="H62" s="39">
        <v>2</v>
      </c>
      <c r="I62" s="42">
        <v>0.77272727272727271</v>
      </c>
      <c r="J62" s="43">
        <v>0.70270270270270274</v>
      </c>
      <c r="K62" s="43">
        <v>0.86206896551724133</v>
      </c>
      <c r="L62" s="20">
        <v>11</v>
      </c>
      <c r="M62" s="20">
        <v>93</v>
      </c>
      <c r="N62" s="20">
        <v>104</v>
      </c>
      <c r="O62" s="23">
        <v>0.4720812182741117</v>
      </c>
      <c r="P62" s="20">
        <v>47</v>
      </c>
      <c r="Q62" s="20">
        <v>35</v>
      </c>
      <c r="R62" s="20">
        <v>32</v>
      </c>
      <c r="S62" s="20">
        <v>3</v>
      </c>
      <c r="T62" s="20">
        <v>3</v>
      </c>
      <c r="U62" s="20">
        <v>6</v>
      </c>
      <c r="V62" s="20">
        <v>55</v>
      </c>
      <c r="W62" s="20">
        <v>88</v>
      </c>
      <c r="X62" s="20">
        <v>24</v>
      </c>
      <c r="Y62" s="20">
        <v>0</v>
      </c>
      <c r="Z62" s="20">
        <v>0</v>
      </c>
      <c r="AA62" s="23">
        <v>0</v>
      </c>
      <c r="AB62" s="20">
        <v>17</v>
      </c>
      <c r="AC62" s="20">
        <v>4</v>
      </c>
      <c r="AD62" s="20">
        <v>6</v>
      </c>
      <c r="AE62" s="20">
        <v>7</v>
      </c>
      <c r="AF62" s="20">
        <v>31</v>
      </c>
      <c r="AG62" s="20">
        <v>5</v>
      </c>
      <c r="AH62" s="20">
        <v>17</v>
      </c>
      <c r="AI62" s="20">
        <v>5</v>
      </c>
      <c r="AJ62" s="20">
        <v>1</v>
      </c>
      <c r="AK62" s="20">
        <v>5</v>
      </c>
      <c r="AL62" s="20">
        <v>12</v>
      </c>
      <c r="AM62" s="20">
        <v>2</v>
      </c>
      <c r="AN62" s="20">
        <v>1</v>
      </c>
      <c r="AO62" s="20">
        <v>29</v>
      </c>
      <c r="AP62" s="20">
        <v>19</v>
      </c>
      <c r="AQ62" s="20">
        <v>12</v>
      </c>
      <c r="AR62" s="20">
        <v>7</v>
      </c>
      <c r="AS62" s="20">
        <v>24</v>
      </c>
      <c r="AT62" s="23">
        <v>0.5</v>
      </c>
      <c r="AU62" s="21">
        <v>13</v>
      </c>
      <c r="AV62" s="36">
        <f>D62/$C62</f>
        <v>56</v>
      </c>
      <c r="AW62" s="68">
        <f>E62/$C62</f>
        <v>7.9285714285714288</v>
      </c>
      <c r="AX62" s="68">
        <f>F62/$C62</f>
        <v>6.2142857142857144</v>
      </c>
      <c r="AY62" s="68">
        <f>G62/$C62</f>
        <v>14.142857142857142</v>
      </c>
      <c r="AZ62" s="68">
        <f>H62/$C62</f>
        <v>0.14285714285714285</v>
      </c>
      <c r="BA62" s="23">
        <f>I62</f>
        <v>0.77272727272727271</v>
      </c>
      <c r="BB62" s="23">
        <f>J62</f>
        <v>0.70270270270270274</v>
      </c>
      <c r="BC62" s="23">
        <f>K62</f>
        <v>0.86206896551724133</v>
      </c>
      <c r="BD62" s="68">
        <f>L62/$C62</f>
        <v>0.7857142857142857</v>
      </c>
      <c r="BE62" s="68">
        <f>M62/$C62</f>
        <v>6.6428571428571432</v>
      </c>
      <c r="BF62" s="68">
        <f>N62/$C62</f>
        <v>7.4285714285714288</v>
      </c>
      <c r="BG62" s="23">
        <f>O62</f>
        <v>0.4720812182741117</v>
      </c>
      <c r="BH62" s="68">
        <f>P62/$C62</f>
        <v>3.3571428571428572</v>
      </c>
      <c r="BI62" s="68">
        <f>Q62/$C62</f>
        <v>2.5</v>
      </c>
      <c r="BJ62" s="68">
        <f>R62/$C62</f>
        <v>2.2857142857142856</v>
      </c>
      <c r="BK62" s="68">
        <f>S62/$C62</f>
        <v>0.21428571428571427</v>
      </c>
      <c r="BL62" s="68">
        <f>T62/$C62</f>
        <v>0.21428571428571427</v>
      </c>
      <c r="BM62" s="68">
        <f>U62/$C62</f>
        <v>0.42857142857142855</v>
      </c>
      <c r="BN62" s="68">
        <f>V62/$C62</f>
        <v>3.9285714285714284</v>
      </c>
      <c r="BO62" s="68">
        <f>W62/$C62</f>
        <v>6.2857142857142856</v>
      </c>
      <c r="BP62" s="68">
        <f>X62/$C62</f>
        <v>1.7142857142857142</v>
      </c>
      <c r="BQ62" s="68">
        <f>Y62/$C62</f>
        <v>0</v>
      </c>
      <c r="BR62" s="68">
        <f>Z62/$C62</f>
        <v>0</v>
      </c>
      <c r="BS62" s="23">
        <f>AA62</f>
        <v>0</v>
      </c>
      <c r="BT62" s="68">
        <f>AB62/$C62</f>
        <v>1.2142857142857142</v>
      </c>
      <c r="BU62" s="68">
        <f>AC62/$C62</f>
        <v>0.2857142857142857</v>
      </c>
      <c r="BV62" s="68">
        <f>AD62/$C62</f>
        <v>0.42857142857142855</v>
      </c>
      <c r="BW62" s="68">
        <f>AE62/$C62</f>
        <v>0.5</v>
      </c>
      <c r="BX62" s="68">
        <f>AF62/$C62</f>
        <v>2.2142857142857144</v>
      </c>
      <c r="BY62" s="68">
        <f>AG62/$C62</f>
        <v>0.35714285714285715</v>
      </c>
      <c r="BZ62" s="68">
        <f>AH62/$C62</f>
        <v>1.2142857142857142</v>
      </c>
      <c r="CA62" s="68">
        <f>AI62/$C62</f>
        <v>0.35714285714285715</v>
      </c>
      <c r="CB62" s="68">
        <f>AJ62/$C62</f>
        <v>7.1428571428571425E-2</v>
      </c>
      <c r="CC62" s="68">
        <f>AK62/$C62</f>
        <v>0.35714285714285715</v>
      </c>
      <c r="CD62" s="68">
        <f>AL62/$C62</f>
        <v>0.8571428571428571</v>
      </c>
      <c r="CE62" s="68">
        <f>AM62/$C62</f>
        <v>0.14285714285714285</v>
      </c>
      <c r="CF62" s="68">
        <f>AN62/$C62</f>
        <v>7.1428571428571425E-2</v>
      </c>
      <c r="CG62" s="68">
        <f>AO62/$C62</f>
        <v>2.0714285714285716</v>
      </c>
      <c r="CH62" s="68">
        <f>AP62/$C62</f>
        <v>1.3571428571428572</v>
      </c>
      <c r="CI62" s="68">
        <f>AQ62/$C62</f>
        <v>0.8571428571428571</v>
      </c>
      <c r="CJ62" s="68">
        <f>AR62/$C62</f>
        <v>0.5</v>
      </c>
      <c r="CK62" s="68">
        <f>AS62/$C62</f>
        <v>1.7142857142857142</v>
      </c>
      <c r="CL62" s="23">
        <f>AT62</f>
        <v>0.5</v>
      </c>
      <c r="CM62" s="69">
        <f>AU62/$C62</f>
        <v>0.9285714285714286</v>
      </c>
    </row>
    <row r="63" spans="1:91" s="12" customFormat="1" ht="24" customHeight="1" x14ac:dyDescent="0.2">
      <c r="A63" s="19" t="s">
        <v>64</v>
      </c>
      <c r="B63" s="10" t="s">
        <v>442</v>
      </c>
      <c r="C63" s="10">
        <v>13</v>
      </c>
      <c r="D63" s="11">
        <v>764</v>
      </c>
      <c r="E63" s="20">
        <v>107</v>
      </c>
      <c r="F63" s="20">
        <v>89</v>
      </c>
      <c r="G63" s="20">
        <v>196</v>
      </c>
      <c r="H63" s="39">
        <v>0</v>
      </c>
      <c r="I63" s="42">
        <v>0.7857142857142857</v>
      </c>
      <c r="J63" s="43">
        <v>0.71962616822429903</v>
      </c>
      <c r="K63" s="43">
        <v>0.8651685393258427</v>
      </c>
      <c r="L63" s="20">
        <v>8</v>
      </c>
      <c r="M63" s="20">
        <v>60</v>
      </c>
      <c r="N63" s="20">
        <v>136</v>
      </c>
      <c r="O63" s="23">
        <v>0.30612244897959184</v>
      </c>
      <c r="P63" s="20">
        <v>26</v>
      </c>
      <c r="Q63" s="20">
        <v>56</v>
      </c>
      <c r="R63" s="20">
        <v>54</v>
      </c>
      <c r="S63" s="20">
        <v>2</v>
      </c>
      <c r="T63" s="20">
        <v>3</v>
      </c>
      <c r="U63" s="20">
        <v>6</v>
      </c>
      <c r="V63" s="20">
        <v>63</v>
      </c>
      <c r="W63" s="20">
        <v>55</v>
      </c>
      <c r="X63" s="20">
        <v>8</v>
      </c>
      <c r="Y63" s="20">
        <v>0</v>
      </c>
      <c r="Z63" s="20">
        <v>0</v>
      </c>
      <c r="AA63" s="23">
        <v>0</v>
      </c>
      <c r="AB63" s="20">
        <v>18</v>
      </c>
      <c r="AC63" s="20">
        <v>4</v>
      </c>
      <c r="AD63" s="20">
        <v>6</v>
      </c>
      <c r="AE63" s="20">
        <v>8</v>
      </c>
      <c r="AF63" s="20">
        <v>21</v>
      </c>
      <c r="AG63" s="20">
        <v>6</v>
      </c>
      <c r="AH63" s="20">
        <v>20</v>
      </c>
      <c r="AI63" s="20">
        <v>9</v>
      </c>
      <c r="AJ63" s="20">
        <v>0</v>
      </c>
      <c r="AK63" s="20">
        <v>4</v>
      </c>
      <c r="AL63" s="20">
        <v>7</v>
      </c>
      <c r="AM63" s="20">
        <v>0</v>
      </c>
      <c r="AN63" s="20">
        <v>0</v>
      </c>
      <c r="AO63" s="20">
        <v>37</v>
      </c>
      <c r="AP63" s="20">
        <v>16</v>
      </c>
      <c r="AQ63" s="20">
        <v>4</v>
      </c>
      <c r="AR63" s="20">
        <v>6</v>
      </c>
      <c r="AS63" s="20">
        <v>10</v>
      </c>
      <c r="AT63" s="23">
        <v>0.4</v>
      </c>
      <c r="AU63" s="21">
        <v>12</v>
      </c>
      <c r="AV63" s="36">
        <f>D63/$C63</f>
        <v>58.769230769230766</v>
      </c>
      <c r="AW63" s="36">
        <f>E63/$C63</f>
        <v>8.2307692307692299</v>
      </c>
      <c r="AX63" s="36">
        <f>F63/$C63</f>
        <v>6.8461538461538458</v>
      </c>
      <c r="AY63" s="36">
        <f>G63/$C63</f>
        <v>15.076923076923077</v>
      </c>
      <c r="AZ63" s="36">
        <f>H63/$C63</f>
        <v>0</v>
      </c>
      <c r="BA63" s="23">
        <f>I63</f>
        <v>0.7857142857142857</v>
      </c>
      <c r="BB63" s="23">
        <f>J63</f>
        <v>0.71962616822429903</v>
      </c>
      <c r="BC63" s="23">
        <f>K63</f>
        <v>0.8651685393258427</v>
      </c>
      <c r="BD63" s="36">
        <f>L63/$C63</f>
        <v>0.61538461538461542</v>
      </c>
      <c r="BE63" s="36">
        <f>M63/$C63</f>
        <v>4.615384615384615</v>
      </c>
      <c r="BF63" s="36">
        <f>N63/$C63</f>
        <v>10.461538461538462</v>
      </c>
      <c r="BG63" s="23">
        <f>O63</f>
        <v>0.30612244897959184</v>
      </c>
      <c r="BH63" s="36">
        <f>P63/$C63</f>
        <v>2</v>
      </c>
      <c r="BI63" s="36">
        <f>Q63/$C63</f>
        <v>4.3076923076923075</v>
      </c>
      <c r="BJ63" s="36">
        <f>R63/$C63</f>
        <v>4.1538461538461542</v>
      </c>
      <c r="BK63" s="36">
        <f>S63/$C63</f>
        <v>0.15384615384615385</v>
      </c>
      <c r="BL63" s="36">
        <f>T63/$C63</f>
        <v>0.23076923076923078</v>
      </c>
      <c r="BM63" s="36">
        <f>U63/$C63</f>
        <v>0.46153846153846156</v>
      </c>
      <c r="BN63" s="36">
        <f>V63/$C63</f>
        <v>4.8461538461538458</v>
      </c>
      <c r="BO63" s="36">
        <f>W63/$C63</f>
        <v>4.2307692307692308</v>
      </c>
      <c r="BP63" s="36">
        <f>X63/$C63</f>
        <v>0.61538461538461542</v>
      </c>
      <c r="BQ63" s="36">
        <f>Y63/$C63</f>
        <v>0</v>
      </c>
      <c r="BR63" s="36">
        <f>Z63/$C63</f>
        <v>0</v>
      </c>
      <c r="BS63" s="23">
        <f>AA63</f>
        <v>0</v>
      </c>
      <c r="BT63" s="36">
        <f>AB63/$C63</f>
        <v>1.3846153846153846</v>
      </c>
      <c r="BU63" s="36">
        <f>AC63/$C63</f>
        <v>0.30769230769230771</v>
      </c>
      <c r="BV63" s="36">
        <f>AD63/$C63</f>
        <v>0.46153846153846156</v>
      </c>
      <c r="BW63" s="36">
        <f>AE63/$C63</f>
        <v>0.61538461538461542</v>
      </c>
      <c r="BX63" s="36">
        <f>AF63/$C63</f>
        <v>1.6153846153846154</v>
      </c>
      <c r="BY63" s="36">
        <f>AG63/$C63</f>
        <v>0.46153846153846156</v>
      </c>
      <c r="BZ63" s="36">
        <f>AH63/$C63</f>
        <v>1.5384615384615385</v>
      </c>
      <c r="CA63" s="36">
        <f>AI63/$C63</f>
        <v>0.69230769230769229</v>
      </c>
      <c r="CB63" s="36">
        <f>AJ63/$C63</f>
        <v>0</v>
      </c>
      <c r="CC63" s="36">
        <f>AK63/$C63</f>
        <v>0.30769230769230771</v>
      </c>
      <c r="CD63" s="36">
        <f>AL63/$C63</f>
        <v>0.53846153846153844</v>
      </c>
      <c r="CE63" s="36">
        <f>AM63/$C63</f>
        <v>0</v>
      </c>
      <c r="CF63" s="36">
        <f>AN63/$C63</f>
        <v>0</v>
      </c>
      <c r="CG63" s="36">
        <f>AO63/$C63</f>
        <v>2.8461538461538463</v>
      </c>
      <c r="CH63" s="36">
        <f>AP63/$C63</f>
        <v>1.2307692307692308</v>
      </c>
      <c r="CI63" s="36">
        <f>AQ63/$C63</f>
        <v>0.30769230769230771</v>
      </c>
      <c r="CJ63" s="36">
        <f>AR63/$C63</f>
        <v>0.46153846153846156</v>
      </c>
      <c r="CK63" s="36">
        <f>AS63/$C63</f>
        <v>0.76923076923076927</v>
      </c>
      <c r="CL63" s="23">
        <f>AT63</f>
        <v>0.4</v>
      </c>
      <c r="CM63" s="67">
        <f>AU63/$C63</f>
        <v>0.92307692307692313</v>
      </c>
    </row>
    <row r="64" spans="1:91" s="12" customFormat="1" ht="24" customHeight="1" x14ac:dyDescent="0.2">
      <c r="A64" s="19" t="s">
        <v>68</v>
      </c>
      <c r="B64" s="10" t="s">
        <v>206</v>
      </c>
      <c r="C64" s="10">
        <v>16</v>
      </c>
      <c r="D64" s="11">
        <v>796</v>
      </c>
      <c r="E64" s="20">
        <v>92</v>
      </c>
      <c r="F64" s="20">
        <v>104</v>
      </c>
      <c r="G64" s="20">
        <v>196</v>
      </c>
      <c r="H64" s="39">
        <v>1</v>
      </c>
      <c r="I64" s="42">
        <v>0.76020408163265307</v>
      </c>
      <c r="J64" s="43">
        <v>0.69565217391304346</v>
      </c>
      <c r="K64" s="43">
        <v>0.81730769230769229</v>
      </c>
      <c r="L64" s="20">
        <v>11</v>
      </c>
      <c r="M64" s="20">
        <v>92</v>
      </c>
      <c r="N64" s="20">
        <v>107</v>
      </c>
      <c r="O64" s="23">
        <v>0.46231155778894473</v>
      </c>
      <c r="P64" s="20">
        <v>51</v>
      </c>
      <c r="Q64" s="20">
        <v>40</v>
      </c>
      <c r="R64" s="20">
        <v>37</v>
      </c>
      <c r="S64" s="20">
        <v>3</v>
      </c>
      <c r="T64" s="20">
        <v>6</v>
      </c>
      <c r="U64" s="20">
        <v>5</v>
      </c>
      <c r="V64" s="20">
        <v>49</v>
      </c>
      <c r="W64" s="20">
        <v>78</v>
      </c>
      <c r="X64" s="20">
        <v>10</v>
      </c>
      <c r="Y64" s="20">
        <v>0</v>
      </c>
      <c r="Z64" s="20">
        <v>0</v>
      </c>
      <c r="AA64" s="23">
        <v>0</v>
      </c>
      <c r="AB64" s="20">
        <v>13</v>
      </c>
      <c r="AC64" s="20">
        <v>5</v>
      </c>
      <c r="AD64" s="20">
        <v>4</v>
      </c>
      <c r="AE64" s="20">
        <v>4</v>
      </c>
      <c r="AF64" s="20">
        <v>45</v>
      </c>
      <c r="AG64" s="20">
        <v>8</v>
      </c>
      <c r="AH64" s="20">
        <v>20</v>
      </c>
      <c r="AI64" s="20">
        <v>9</v>
      </c>
      <c r="AJ64" s="20">
        <v>0</v>
      </c>
      <c r="AK64" s="20">
        <v>16</v>
      </c>
      <c r="AL64" s="20">
        <v>13</v>
      </c>
      <c r="AM64" s="20">
        <v>0</v>
      </c>
      <c r="AN64" s="20">
        <v>2</v>
      </c>
      <c r="AO64" s="20">
        <v>25</v>
      </c>
      <c r="AP64" s="20">
        <v>16</v>
      </c>
      <c r="AQ64" s="20">
        <v>5</v>
      </c>
      <c r="AR64" s="20">
        <v>5</v>
      </c>
      <c r="AS64" s="20">
        <v>12</v>
      </c>
      <c r="AT64" s="23">
        <v>0.41666666666666669</v>
      </c>
      <c r="AU64" s="21">
        <v>11</v>
      </c>
      <c r="AV64" s="36">
        <f>D64/$C64</f>
        <v>49.75</v>
      </c>
      <c r="AW64" s="36">
        <f>E64/$C64</f>
        <v>5.75</v>
      </c>
      <c r="AX64" s="36">
        <f>F64/$C64</f>
        <v>6.5</v>
      </c>
      <c r="AY64" s="36">
        <f>G64/$C64</f>
        <v>12.25</v>
      </c>
      <c r="AZ64" s="36">
        <f>H64/$C64</f>
        <v>6.25E-2</v>
      </c>
      <c r="BA64" s="23">
        <f>I64</f>
        <v>0.76020408163265307</v>
      </c>
      <c r="BB64" s="23">
        <f>J64</f>
        <v>0.69565217391304346</v>
      </c>
      <c r="BC64" s="23">
        <f>K64</f>
        <v>0.81730769230769229</v>
      </c>
      <c r="BD64" s="36">
        <f>L64/$C64</f>
        <v>0.6875</v>
      </c>
      <c r="BE64" s="36">
        <f>M64/$C64</f>
        <v>5.75</v>
      </c>
      <c r="BF64" s="36">
        <f>N64/$C64</f>
        <v>6.6875</v>
      </c>
      <c r="BG64" s="23">
        <f>O64</f>
        <v>0.46231155778894473</v>
      </c>
      <c r="BH64" s="36">
        <f>P64/$C64</f>
        <v>3.1875</v>
      </c>
      <c r="BI64" s="36">
        <f>Q64/$C64</f>
        <v>2.5</v>
      </c>
      <c r="BJ64" s="36">
        <f>R64/$C64</f>
        <v>2.3125</v>
      </c>
      <c r="BK64" s="36">
        <f>S64/$C64</f>
        <v>0.1875</v>
      </c>
      <c r="BL64" s="36">
        <f>T64/$C64</f>
        <v>0.375</v>
      </c>
      <c r="BM64" s="36">
        <f>U64/$C64</f>
        <v>0.3125</v>
      </c>
      <c r="BN64" s="36">
        <f>V64/$C64</f>
        <v>3.0625</v>
      </c>
      <c r="BO64" s="36">
        <f>W64/$C64</f>
        <v>4.875</v>
      </c>
      <c r="BP64" s="36">
        <f>X64/$C64</f>
        <v>0.625</v>
      </c>
      <c r="BQ64" s="36">
        <f>Y64/$C64</f>
        <v>0</v>
      </c>
      <c r="BR64" s="36">
        <f>Z64/$C64</f>
        <v>0</v>
      </c>
      <c r="BS64" s="23">
        <f>AA64</f>
        <v>0</v>
      </c>
      <c r="BT64" s="36">
        <f>AB64/$C64</f>
        <v>0.8125</v>
      </c>
      <c r="BU64" s="36">
        <f>AC64/$C64</f>
        <v>0.3125</v>
      </c>
      <c r="BV64" s="36">
        <f>AD64/$C64</f>
        <v>0.25</v>
      </c>
      <c r="BW64" s="36">
        <f>AE64/$C64</f>
        <v>0.25</v>
      </c>
      <c r="BX64" s="36">
        <f>AF64/$C64</f>
        <v>2.8125</v>
      </c>
      <c r="BY64" s="36">
        <f>AG64/$C64</f>
        <v>0.5</v>
      </c>
      <c r="BZ64" s="36">
        <f>AH64/$C64</f>
        <v>1.25</v>
      </c>
      <c r="CA64" s="36">
        <f>AI64/$C64</f>
        <v>0.5625</v>
      </c>
      <c r="CB64" s="36">
        <f>AJ64/$C64</f>
        <v>0</v>
      </c>
      <c r="CC64" s="36">
        <f>AK64/$C64</f>
        <v>1</v>
      </c>
      <c r="CD64" s="36">
        <f>AL64/$C64</f>
        <v>0.8125</v>
      </c>
      <c r="CE64" s="36">
        <f>AM64/$C64</f>
        <v>0</v>
      </c>
      <c r="CF64" s="36">
        <f>AN64/$C64</f>
        <v>0.125</v>
      </c>
      <c r="CG64" s="36">
        <f>AO64/$C64</f>
        <v>1.5625</v>
      </c>
      <c r="CH64" s="36">
        <f>AP64/$C64</f>
        <v>1</v>
      </c>
      <c r="CI64" s="36">
        <f>AQ64/$C64</f>
        <v>0.3125</v>
      </c>
      <c r="CJ64" s="36">
        <f>AR64/$C64</f>
        <v>0.3125</v>
      </c>
      <c r="CK64" s="36">
        <f>AS64/$C64</f>
        <v>0.75</v>
      </c>
      <c r="CL64" s="23">
        <f>AT64</f>
        <v>0.41666666666666669</v>
      </c>
      <c r="CM64" s="67">
        <f>AU64/$C64</f>
        <v>0.6875</v>
      </c>
    </row>
    <row r="65" spans="1:91" s="12" customFormat="1" ht="24" customHeight="1" x14ac:dyDescent="0.2">
      <c r="A65" s="19" t="s">
        <v>71</v>
      </c>
      <c r="B65" s="10" t="s">
        <v>365</v>
      </c>
      <c r="C65" s="10">
        <v>14</v>
      </c>
      <c r="D65" s="11">
        <v>734</v>
      </c>
      <c r="E65" s="20">
        <v>102</v>
      </c>
      <c r="F65" s="20">
        <v>93</v>
      </c>
      <c r="G65" s="20">
        <v>195</v>
      </c>
      <c r="H65" s="39">
        <v>5</v>
      </c>
      <c r="I65" s="42">
        <v>0.82564102564102559</v>
      </c>
      <c r="J65" s="43">
        <v>0.81372549019607843</v>
      </c>
      <c r="K65" s="43">
        <v>0.83870967741935487</v>
      </c>
      <c r="L65" s="20">
        <v>6</v>
      </c>
      <c r="M65" s="20">
        <v>84</v>
      </c>
      <c r="N65" s="20">
        <v>110</v>
      </c>
      <c r="O65" s="23">
        <v>0.4329896907216495</v>
      </c>
      <c r="P65" s="20">
        <v>81</v>
      </c>
      <c r="Q65" s="20">
        <v>40</v>
      </c>
      <c r="R65" s="20">
        <v>36</v>
      </c>
      <c r="S65" s="20">
        <v>4</v>
      </c>
      <c r="T65" s="20">
        <v>11</v>
      </c>
      <c r="U65" s="20">
        <v>1</v>
      </c>
      <c r="V65" s="20">
        <v>56</v>
      </c>
      <c r="W65" s="20">
        <v>77</v>
      </c>
      <c r="X65" s="20">
        <v>0</v>
      </c>
      <c r="Y65" s="20">
        <v>0</v>
      </c>
      <c r="Z65" s="20">
        <v>0</v>
      </c>
      <c r="AA65" s="23">
        <v>0</v>
      </c>
      <c r="AB65" s="20">
        <v>3</v>
      </c>
      <c r="AC65" s="20">
        <v>0</v>
      </c>
      <c r="AD65" s="20">
        <v>3</v>
      </c>
      <c r="AE65" s="20">
        <v>0</v>
      </c>
      <c r="AF65" s="20">
        <v>32</v>
      </c>
      <c r="AG65" s="20">
        <v>1</v>
      </c>
      <c r="AH65" s="20">
        <v>41</v>
      </c>
      <c r="AI65" s="20">
        <v>31</v>
      </c>
      <c r="AJ65" s="20">
        <v>1</v>
      </c>
      <c r="AK65" s="20">
        <v>6</v>
      </c>
      <c r="AL65" s="20">
        <v>6</v>
      </c>
      <c r="AM65" s="20">
        <v>0</v>
      </c>
      <c r="AN65" s="20">
        <v>0</v>
      </c>
      <c r="AO65" s="20">
        <v>8</v>
      </c>
      <c r="AP65" s="20">
        <v>36</v>
      </c>
      <c r="AQ65" s="20">
        <v>1</v>
      </c>
      <c r="AR65" s="20">
        <v>0</v>
      </c>
      <c r="AS65" s="20">
        <v>1</v>
      </c>
      <c r="AT65" s="23">
        <v>1</v>
      </c>
      <c r="AU65" s="21">
        <v>1</v>
      </c>
      <c r="AV65" s="36">
        <f>D65/$C65</f>
        <v>52.428571428571431</v>
      </c>
      <c r="AW65" s="68">
        <f>E65/$C65</f>
        <v>7.2857142857142856</v>
      </c>
      <c r="AX65" s="68">
        <f>F65/$C65</f>
        <v>6.6428571428571432</v>
      </c>
      <c r="AY65" s="68">
        <f>G65/$C65</f>
        <v>13.928571428571429</v>
      </c>
      <c r="AZ65" s="68">
        <f>H65/$C65</f>
        <v>0.35714285714285715</v>
      </c>
      <c r="BA65" s="23">
        <f>I65</f>
        <v>0.82564102564102559</v>
      </c>
      <c r="BB65" s="23">
        <f>J65</f>
        <v>0.81372549019607843</v>
      </c>
      <c r="BC65" s="23">
        <f>K65</f>
        <v>0.83870967741935487</v>
      </c>
      <c r="BD65" s="68">
        <f>L65/$C65</f>
        <v>0.42857142857142855</v>
      </c>
      <c r="BE65" s="68">
        <f>M65/$C65</f>
        <v>6</v>
      </c>
      <c r="BF65" s="68">
        <f>N65/$C65</f>
        <v>7.8571428571428568</v>
      </c>
      <c r="BG65" s="23">
        <f>O65</f>
        <v>0.4329896907216495</v>
      </c>
      <c r="BH65" s="68">
        <f>P65/$C65</f>
        <v>5.7857142857142856</v>
      </c>
      <c r="BI65" s="68">
        <f>Q65/$C65</f>
        <v>2.8571428571428572</v>
      </c>
      <c r="BJ65" s="68">
        <f>R65/$C65</f>
        <v>2.5714285714285716</v>
      </c>
      <c r="BK65" s="68">
        <f>S65/$C65</f>
        <v>0.2857142857142857</v>
      </c>
      <c r="BL65" s="68">
        <f>T65/$C65</f>
        <v>0.7857142857142857</v>
      </c>
      <c r="BM65" s="68">
        <f>U65/$C65</f>
        <v>7.1428571428571425E-2</v>
      </c>
      <c r="BN65" s="68">
        <f>V65/$C65</f>
        <v>4</v>
      </c>
      <c r="BO65" s="68">
        <f>W65/$C65</f>
        <v>5.5</v>
      </c>
      <c r="BP65" s="68">
        <f>X65/$C65</f>
        <v>0</v>
      </c>
      <c r="BQ65" s="68">
        <f>Y65/$C65</f>
        <v>0</v>
      </c>
      <c r="BR65" s="68">
        <f>Z65/$C65</f>
        <v>0</v>
      </c>
      <c r="BS65" s="23">
        <f>AA65</f>
        <v>0</v>
      </c>
      <c r="BT65" s="68">
        <f>AB65/$C65</f>
        <v>0.21428571428571427</v>
      </c>
      <c r="BU65" s="68">
        <f>AC65/$C65</f>
        <v>0</v>
      </c>
      <c r="BV65" s="68">
        <f>AD65/$C65</f>
        <v>0.21428571428571427</v>
      </c>
      <c r="BW65" s="68">
        <f>AE65/$C65</f>
        <v>0</v>
      </c>
      <c r="BX65" s="68">
        <f>AF65/$C65</f>
        <v>2.2857142857142856</v>
      </c>
      <c r="BY65" s="68">
        <f>AG65/$C65</f>
        <v>7.1428571428571425E-2</v>
      </c>
      <c r="BZ65" s="68">
        <f>AH65/$C65</f>
        <v>2.9285714285714284</v>
      </c>
      <c r="CA65" s="68">
        <f>AI65/$C65</f>
        <v>2.2142857142857144</v>
      </c>
      <c r="CB65" s="68">
        <f>AJ65/$C65</f>
        <v>7.1428571428571425E-2</v>
      </c>
      <c r="CC65" s="68">
        <f>AK65/$C65</f>
        <v>0.42857142857142855</v>
      </c>
      <c r="CD65" s="68">
        <f>AL65/$C65</f>
        <v>0.42857142857142855</v>
      </c>
      <c r="CE65" s="68">
        <f>AM65/$C65</f>
        <v>0</v>
      </c>
      <c r="CF65" s="68">
        <f>AN65/$C65</f>
        <v>0</v>
      </c>
      <c r="CG65" s="68">
        <f>AO65/$C65</f>
        <v>0.5714285714285714</v>
      </c>
      <c r="CH65" s="68">
        <f>AP65/$C65</f>
        <v>2.5714285714285716</v>
      </c>
      <c r="CI65" s="68">
        <f>AQ65/$C65</f>
        <v>7.1428571428571425E-2</v>
      </c>
      <c r="CJ65" s="68">
        <f>AR65/$C65</f>
        <v>0</v>
      </c>
      <c r="CK65" s="68">
        <f>AS65/$C65</f>
        <v>7.1428571428571425E-2</v>
      </c>
      <c r="CL65" s="23">
        <f>AT65</f>
        <v>1</v>
      </c>
      <c r="CM65" s="69">
        <f>AU65/$C65</f>
        <v>7.1428571428571425E-2</v>
      </c>
    </row>
    <row r="66" spans="1:91" s="12" customFormat="1" ht="24" customHeight="1" x14ac:dyDescent="0.2">
      <c r="A66" s="19" t="s">
        <v>62</v>
      </c>
      <c r="B66" s="10" t="s">
        <v>104</v>
      </c>
      <c r="C66" s="10">
        <v>16</v>
      </c>
      <c r="D66" s="11">
        <v>836</v>
      </c>
      <c r="E66" s="20">
        <v>127</v>
      </c>
      <c r="F66" s="20">
        <v>66</v>
      </c>
      <c r="G66" s="20">
        <v>193</v>
      </c>
      <c r="H66" s="39">
        <v>4</v>
      </c>
      <c r="I66" s="42">
        <v>0.8393782383419689</v>
      </c>
      <c r="J66" s="43">
        <v>0.81889763779527558</v>
      </c>
      <c r="K66" s="43">
        <v>0.87878787878787878</v>
      </c>
      <c r="L66" s="20">
        <v>10</v>
      </c>
      <c r="M66" s="20">
        <v>66</v>
      </c>
      <c r="N66" s="20">
        <v>128</v>
      </c>
      <c r="O66" s="23">
        <v>0.34020618556701032</v>
      </c>
      <c r="P66" s="20">
        <v>80</v>
      </c>
      <c r="Q66" s="20">
        <v>79</v>
      </c>
      <c r="R66" s="20">
        <v>74</v>
      </c>
      <c r="S66" s="20">
        <v>5</v>
      </c>
      <c r="T66" s="20">
        <v>22</v>
      </c>
      <c r="U66" s="20">
        <v>0</v>
      </c>
      <c r="V66" s="20">
        <v>31</v>
      </c>
      <c r="W66" s="20">
        <v>52</v>
      </c>
      <c r="X66" s="20">
        <v>0</v>
      </c>
      <c r="Y66" s="20">
        <v>0</v>
      </c>
      <c r="Z66" s="20">
        <v>0</v>
      </c>
      <c r="AA66" s="23">
        <v>0</v>
      </c>
      <c r="AB66" s="20">
        <v>2</v>
      </c>
      <c r="AC66" s="20">
        <v>0</v>
      </c>
      <c r="AD66" s="20">
        <v>0</v>
      </c>
      <c r="AE66" s="20">
        <v>2</v>
      </c>
      <c r="AF66" s="20">
        <v>26</v>
      </c>
      <c r="AG66" s="20">
        <v>0</v>
      </c>
      <c r="AH66" s="20">
        <v>59</v>
      </c>
      <c r="AI66" s="20">
        <v>52</v>
      </c>
      <c r="AJ66" s="20">
        <v>5</v>
      </c>
      <c r="AK66" s="20">
        <v>12</v>
      </c>
      <c r="AL66" s="20">
        <v>10</v>
      </c>
      <c r="AM66" s="20">
        <v>3</v>
      </c>
      <c r="AN66" s="20">
        <v>1</v>
      </c>
      <c r="AO66" s="20">
        <v>9</v>
      </c>
      <c r="AP66" s="20">
        <v>47</v>
      </c>
      <c r="AQ66" s="20">
        <v>0</v>
      </c>
      <c r="AR66" s="20">
        <v>0</v>
      </c>
      <c r="AS66" s="20">
        <v>0</v>
      </c>
      <c r="AT66" s="23">
        <v>0</v>
      </c>
      <c r="AU66" s="21">
        <v>1</v>
      </c>
      <c r="AV66" s="36">
        <f>D66/$C66</f>
        <v>52.25</v>
      </c>
      <c r="AW66" s="36">
        <f>E66/$C66</f>
        <v>7.9375</v>
      </c>
      <c r="AX66" s="36">
        <f>F66/$C66</f>
        <v>4.125</v>
      </c>
      <c r="AY66" s="36">
        <f>G66/$C66</f>
        <v>12.0625</v>
      </c>
      <c r="AZ66" s="36">
        <f>H66/$C66</f>
        <v>0.25</v>
      </c>
      <c r="BA66" s="23">
        <f>I66</f>
        <v>0.8393782383419689</v>
      </c>
      <c r="BB66" s="23">
        <f>J66</f>
        <v>0.81889763779527558</v>
      </c>
      <c r="BC66" s="23">
        <f>K66</f>
        <v>0.87878787878787878</v>
      </c>
      <c r="BD66" s="36">
        <f>L66/$C66</f>
        <v>0.625</v>
      </c>
      <c r="BE66" s="36">
        <f>M66/$C66</f>
        <v>4.125</v>
      </c>
      <c r="BF66" s="36">
        <f>N66/$C66</f>
        <v>8</v>
      </c>
      <c r="BG66" s="23">
        <f>O66</f>
        <v>0.34020618556701032</v>
      </c>
      <c r="BH66" s="36">
        <f>P66/$C66</f>
        <v>5</v>
      </c>
      <c r="BI66" s="36">
        <f>Q66/$C66</f>
        <v>4.9375</v>
      </c>
      <c r="BJ66" s="36">
        <f>R66/$C66</f>
        <v>4.625</v>
      </c>
      <c r="BK66" s="36">
        <f>S66/$C66</f>
        <v>0.3125</v>
      </c>
      <c r="BL66" s="36">
        <f>T66/$C66</f>
        <v>1.375</v>
      </c>
      <c r="BM66" s="36">
        <f>U66/$C66</f>
        <v>0</v>
      </c>
      <c r="BN66" s="36">
        <f>V66/$C66</f>
        <v>1.9375</v>
      </c>
      <c r="BO66" s="36">
        <f>W66/$C66</f>
        <v>3.25</v>
      </c>
      <c r="BP66" s="36">
        <f>X66/$C66</f>
        <v>0</v>
      </c>
      <c r="BQ66" s="36">
        <f>Y66/$C66</f>
        <v>0</v>
      </c>
      <c r="BR66" s="36">
        <f>Z66/$C66</f>
        <v>0</v>
      </c>
      <c r="BS66" s="23">
        <f>AA66</f>
        <v>0</v>
      </c>
      <c r="BT66" s="36">
        <f>AB66/$C66</f>
        <v>0.125</v>
      </c>
      <c r="BU66" s="36">
        <f>AC66/$C66</f>
        <v>0</v>
      </c>
      <c r="BV66" s="36">
        <f>AD66/$C66</f>
        <v>0</v>
      </c>
      <c r="BW66" s="36">
        <f>AE66/$C66</f>
        <v>0.125</v>
      </c>
      <c r="BX66" s="36">
        <f>AF66/$C66</f>
        <v>1.625</v>
      </c>
      <c r="BY66" s="36">
        <f>AG66/$C66</f>
        <v>0</v>
      </c>
      <c r="BZ66" s="36">
        <f>AH66/$C66</f>
        <v>3.6875</v>
      </c>
      <c r="CA66" s="36">
        <f>AI66/$C66</f>
        <v>3.25</v>
      </c>
      <c r="CB66" s="36">
        <f>AJ66/$C66</f>
        <v>0.3125</v>
      </c>
      <c r="CC66" s="36">
        <f>AK66/$C66</f>
        <v>0.75</v>
      </c>
      <c r="CD66" s="36">
        <f>AL66/$C66</f>
        <v>0.625</v>
      </c>
      <c r="CE66" s="36">
        <f>AM66/$C66</f>
        <v>0.1875</v>
      </c>
      <c r="CF66" s="36">
        <f>AN66/$C66</f>
        <v>6.25E-2</v>
      </c>
      <c r="CG66" s="36">
        <f>AO66/$C66</f>
        <v>0.5625</v>
      </c>
      <c r="CH66" s="36">
        <f>AP66/$C66</f>
        <v>2.9375</v>
      </c>
      <c r="CI66" s="36">
        <f>AQ66/$C66</f>
        <v>0</v>
      </c>
      <c r="CJ66" s="36">
        <f>AR66/$C66</f>
        <v>0</v>
      </c>
      <c r="CK66" s="36">
        <f>AS66/$C66</f>
        <v>0</v>
      </c>
      <c r="CL66" s="23">
        <f>AT66</f>
        <v>0</v>
      </c>
      <c r="CM66" s="67">
        <f>AU66/$C66</f>
        <v>6.25E-2</v>
      </c>
    </row>
    <row r="67" spans="1:91" s="12" customFormat="1" ht="24" customHeight="1" x14ac:dyDescent="0.2">
      <c r="A67" s="19" t="s">
        <v>64</v>
      </c>
      <c r="B67" s="10" t="s">
        <v>127</v>
      </c>
      <c r="C67" s="10">
        <v>14</v>
      </c>
      <c r="D67" s="11">
        <v>734</v>
      </c>
      <c r="E67" s="20">
        <v>142</v>
      </c>
      <c r="F67" s="20">
        <v>50</v>
      </c>
      <c r="G67" s="20">
        <v>192</v>
      </c>
      <c r="H67" s="39">
        <v>9</v>
      </c>
      <c r="I67" s="42">
        <v>0.70833333333333337</v>
      </c>
      <c r="J67" s="43">
        <v>0.66901408450704225</v>
      </c>
      <c r="K67" s="43">
        <v>0.82</v>
      </c>
      <c r="L67" s="20">
        <v>15</v>
      </c>
      <c r="M67" s="20">
        <v>39</v>
      </c>
      <c r="N67" s="20">
        <v>157</v>
      </c>
      <c r="O67" s="23">
        <v>0.19897959183673469</v>
      </c>
      <c r="P67" s="20">
        <v>35</v>
      </c>
      <c r="Q67" s="20">
        <v>44</v>
      </c>
      <c r="R67" s="20">
        <v>43</v>
      </c>
      <c r="S67" s="20">
        <v>1</v>
      </c>
      <c r="T67" s="20">
        <v>5</v>
      </c>
      <c r="U67" s="20">
        <v>6</v>
      </c>
      <c r="V67" s="20">
        <v>87</v>
      </c>
      <c r="W67" s="20">
        <v>31</v>
      </c>
      <c r="X67" s="20">
        <v>3</v>
      </c>
      <c r="Y67" s="20">
        <v>0</v>
      </c>
      <c r="Z67" s="20">
        <v>0</v>
      </c>
      <c r="AA67" s="23">
        <v>0</v>
      </c>
      <c r="AB67" s="20">
        <v>2</v>
      </c>
      <c r="AC67" s="20">
        <v>1</v>
      </c>
      <c r="AD67" s="20">
        <v>1</v>
      </c>
      <c r="AE67" s="20">
        <v>0</v>
      </c>
      <c r="AF67" s="20">
        <v>13</v>
      </c>
      <c r="AG67" s="20">
        <v>0</v>
      </c>
      <c r="AH67" s="20">
        <v>4</v>
      </c>
      <c r="AI67" s="20">
        <v>3</v>
      </c>
      <c r="AJ67" s="20">
        <v>0</v>
      </c>
      <c r="AK67" s="20">
        <v>9</v>
      </c>
      <c r="AL67" s="20">
        <v>3</v>
      </c>
      <c r="AM67" s="20">
        <v>1</v>
      </c>
      <c r="AN67" s="20">
        <v>0</v>
      </c>
      <c r="AO67" s="20">
        <v>23</v>
      </c>
      <c r="AP67" s="20">
        <v>28</v>
      </c>
      <c r="AQ67" s="20">
        <v>3</v>
      </c>
      <c r="AR67" s="20">
        <v>6</v>
      </c>
      <c r="AS67" s="20">
        <v>9</v>
      </c>
      <c r="AT67" s="23">
        <v>0.33333333333333331</v>
      </c>
      <c r="AU67" s="21">
        <v>14</v>
      </c>
      <c r="AV67" s="36">
        <f>D67/$C67</f>
        <v>52.428571428571431</v>
      </c>
      <c r="AW67" s="68">
        <f>E67/$C67</f>
        <v>10.142857142857142</v>
      </c>
      <c r="AX67" s="68">
        <f>F67/$C67</f>
        <v>3.5714285714285716</v>
      </c>
      <c r="AY67" s="68">
        <f>G67/$C67</f>
        <v>13.714285714285714</v>
      </c>
      <c r="AZ67" s="68">
        <f>H67/$C67</f>
        <v>0.6428571428571429</v>
      </c>
      <c r="BA67" s="23">
        <f>I67</f>
        <v>0.70833333333333337</v>
      </c>
      <c r="BB67" s="23">
        <f>J67</f>
        <v>0.66901408450704225</v>
      </c>
      <c r="BC67" s="23">
        <f>K67</f>
        <v>0.82</v>
      </c>
      <c r="BD67" s="68">
        <f>L67/$C67</f>
        <v>1.0714285714285714</v>
      </c>
      <c r="BE67" s="68">
        <f>M67/$C67</f>
        <v>2.7857142857142856</v>
      </c>
      <c r="BF67" s="68">
        <f>N67/$C67</f>
        <v>11.214285714285714</v>
      </c>
      <c r="BG67" s="23">
        <f>O67</f>
        <v>0.19897959183673469</v>
      </c>
      <c r="BH67" s="68">
        <f>P67/$C67</f>
        <v>2.5</v>
      </c>
      <c r="BI67" s="68">
        <f>Q67/$C67</f>
        <v>3.1428571428571428</v>
      </c>
      <c r="BJ67" s="68">
        <f>R67/$C67</f>
        <v>3.0714285714285716</v>
      </c>
      <c r="BK67" s="68">
        <f>S67/$C67</f>
        <v>7.1428571428571425E-2</v>
      </c>
      <c r="BL67" s="68">
        <f>T67/$C67</f>
        <v>0.35714285714285715</v>
      </c>
      <c r="BM67" s="68">
        <f>U67/$C67</f>
        <v>0.42857142857142855</v>
      </c>
      <c r="BN67" s="68">
        <f>V67/$C67</f>
        <v>6.2142857142857144</v>
      </c>
      <c r="BO67" s="68">
        <f>W67/$C67</f>
        <v>2.2142857142857144</v>
      </c>
      <c r="BP67" s="68">
        <f>X67/$C67</f>
        <v>0.21428571428571427</v>
      </c>
      <c r="BQ67" s="68">
        <f>Y67/$C67</f>
        <v>0</v>
      </c>
      <c r="BR67" s="68">
        <f>Z67/$C67</f>
        <v>0</v>
      </c>
      <c r="BS67" s="23">
        <f>AA67</f>
        <v>0</v>
      </c>
      <c r="BT67" s="68">
        <f>AB67/$C67</f>
        <v>0.14285714285714285</v>
      </c>
      <c r="BU67" s="68">
        <f>AC67/$C67</f>
        <v>7.1428571428571425E-2</v>
      </c>
      <c r="BV67" s="68">
        <f>AD67/$C67</f>
        <v>7.1428571428571425E-2</v>
      </c>
      <c r="BW67" s="68">
        <f>AE67/$C67</f>
        <v>0</v>
      </c>
      <c r="BX67" s="68">
        <f>AF67/$C67</f>
        <v>0.9285714285714286</v>
      </c>
      <c r="BY67" s="68">
        <f>AG67/$C67</f>
        <v>0</v>
      </c>
      <c r="BZ67" s="68">
        <f>AH67/$C67</f>
        <v>0.2857142857142857</v>
      </c>
      <c r="CA67" s="68">
        <f>AI67/$C67</f>
        <v>0.21428571428571427</v>
      </c>
      <c r="CB67" s="68">
        <f>AJ67/$C67</f>
        <v>0</v>
      </c>
      <c r="CC67" s="68">
        <f>AK67/$C67</f>
        <v>0.6428571428571429</v>
      </c>
      <c r="CD67" s="68">
        <f>AL67/$C67</f>
        <v>0.21428571428571427</v>
      </c>
      <c r="CE67" s="68">
        <f>AM67/$C67</f>
        <v>7.1428571428571425E-2</v>
      </c>
      <c r="CF67" s="68">
        <f>AN67/$C67</f>
        <v>0</v>
      </c>
      <c r="CG67" s="68">
        <f>AO67/$C67</f>
        <v>1.6428571428571428</v>
      </c>
      <c r="CH67" s="68">
        <f>AP67/$C67</f>
        <v>2</v>
      </c>
      <c r="CI67" s="68">
        <f>AQ67/$C67</f>
        <v>0.21428571428571427</v>
      </c>
      <c r="CJ67" s="68">
        <f>AR67/$C67</f>
        <v>0.42857142857142855</v>
      </c>
      <c r="CK67" s="68">
        <f>AS67/$C67</f>
        <v>0.6428571428571429</v>
      </c>
      <c r="CL67" s="23">
        <f>AT67</f>
        <v>0.33333333333333331</v>
      </c>
      <c r="CM67" s="69">
        <f>AU67/$C67</f>
        <v>1</v>
      </c>
    </row>
    <row r="68" spans="1:91" s="12" customFormat="1" ht="24" customHeight="1" x14ac:dyDescent="0.2">
      <c r="A68" s="19" t="s">
        <v>65</v>
      </c>
      <c r="B68" s="10" t="s">
        <v>226</v>
      </c>
      <c r="C68" s="10">
        <v>9</v>
      </c>
      <c r="D68" s="11">
        <v>790</v>
      </c>
      <c r="E68" s="20">
        <v>113</v>
      </c>
      <c r="F68" s="20">
        <v>79</v>
      </c>
      <c r="G68" s="20">
        <v>192</v>
      </c>
      <c r="H68" s="39">
        <v>0</v>
      </c>
      <c r="I68" s="42">
        <v>0.69791666666666663</v>
      </c>
      <c r="J68" s="43">
        <v>0.70796460176991149</v>
      </c>
      <c r="K68" s="43">
        <v>0.68354430379746833</v>
      </c>
      <c r="L68" s="20">
        <v>19</v>
      </c>
      <c r="M68" s="20">
        <v>69</v>
      </c>
      <c r="N68" s="20">
        <v>128</v>
      </c>
      <c r="O68" s="23">
        <v>0.35025380710659898</v>
      </c>
      <c r="P68" s="20">
        <v>19</v>
      </c>
      <c r="Q68" s="20">
        <v>53</v>
      </c>
      <c r="R68" s="20">
        <v>52</v>
      </c>
      <c r="S68" s="20">
        <v>1</v>
      </c>
      <c r="T68" s="20">
        <v>2</v>
      </c>
      <c r="U68" s="20">
        <v>9</v>
      </c>
      <c r="V68" s="20">
        <v>58</v>
      </c>
      <c r="W68" s="20">
        <v>59</v>
      </c>
      <c r="X68" s="20">
        <v>9</v>
      </c>
      <c r="Y68" s="20">
        <v>0</v>
      </c>
      <c r="Z68" s="20">
        <v>0</v>
      </c>
      <c r="AA68" s="23">
        <v>0</v>
      </c>
      <c r="AB68" s="20">
        <v>21</v>
      </c>
      <c r="AC68" s="20">
        <v>9</v>
      </c>
      <c r="AD68" s="20">
        <v>7</v>
      </c>
      <c r="AE68" s="20">
        <v>5</v>
      </c>
      <c r="AF68" s="20">
        <v>14</v>
      </c>
      <c r="AG68" s="20">
        <v>3</v>
      </c>
      <c r="AH68" s="20">
        <v>6</v>
      </c>
      <c r="AI68" s="20">
        <v>2</v>
      </c>
      <c r="AJ68" s="20">
        <v>4</v>
      </c>
      <c r="AK68" s="20">
        <v>14</v>
      </c>
      <c r="AL68" s="20">
        <v>11</v>
      </c>
      <c r="AM68" s="20">
        <v>1</v>
      </c>
      <c r="AN68" s="20">
        <v>2</v>
      </c>
      <c r="AO68" s="20">
        <v>33</v>
      </c>
      <c r="AP68" s="20">
        <v>15</v>
      </c>
      <c r="AQ68" s="20">
        <v>15</v>
      </c>
      <c r="AR68" s="20">
        <v>7</v>
      </c>
      <c r="AS68" s="20">
        <v>25</v>
      </c>
      <c r="AT68" s="23">
        <v>0.6</v>
      </c>
      <c r="AU68" s="21">
        <v>6</v>
      </c>
      <c r="AV68" s="36">
        <f>D68/$C68</f>
        <v>87.777777777777771</v>
      </c>
      <c r="AW68" s="36">
        <f>E68/$C68</f>
        <v>12.555555555555555</v>
      </c>
      <c r="AX68" s="36">
        <f>F68/$C68</f>
        <v>8.7777777777777786</v>
      </c>
      <c r="AY68" s="36">
        <f>G68/$C68</f>
        <v>21.333333333333332</v>
      </c>
      <c r="AZ68" s="36">
        <f>H68/$C68</f>
        <v>0</v>
      </c>
      <c r="BA68" s="23">
        <f>I68</f>
        <v>0.69791666666666663</v>
      </c>
      <c r="BB68" s="23">
        <f>J68</f>
        <v>0.70796460176991149</v>
      </c>
      <c r="BC68" s="23">
        <f>K68</f>
        <v>0.68354430379746833</v>
      </c>
      <c r="BD68" s="36">
        <f>L68/$C68</f>
        <v>2.1111111111111112</v>
      </c>
      <c r="BE68" s="36">
        <f>M68/$C68</f>
        <v>7.666666666666667</v>
      </c>
      <c r="BF68" s="36">
        <f>N68/$C68</f>
        <v>14.222222222222221</v>
      </c>
      <c r="BG68" s="23">
        <f>O68</f>
        <v>0.35025380710659898</v>
      </c>
      <c r="BH68" s="36">
        <f>P68/$C68</f>
        <v>2.1111111111111112</v>
      </c>
      <c r="BI68" s="36">
        <f>Q68/$C68</f>
        <v>5.8888888888888893</v>
      </c>
      <c r="BJ68" s="36">
        <f>R68/$C68</f>
        <v>5.7777777777777777</v>
      </c>
      <c r="BK68" s="36">
        <f>S68/$C68</f>
        <v>0.1111111111111111</v>
      </c>
      <c r="BL68" s="36">
        <f>T68/$C68</f>
        <v>0.22222222222222221</v>
      </c>
      <c r="BM68" s="36">
        <f>U68/$C68</f>
        <v>1</v>
      </c>
      <c r="BN68" s="36">
        <f>V68/$C68</f>
        <v>6.4444444444444446</v>
      </c>
      <c r="BO68" s="36">
        <f>W68/$C68</f>
        <v>6.5555555555555554</v>
      </c>
      <c r="BP68" s="36">
        <f>X68/$C68</f>
        <v>1</v>
      </c>
      <c r="BQ68" s="36">
        <f>Y68/$C68</f>
        <v>0</v>
      </c>
      <c r="BR68" s="36">
        <f>Z68/$C68</f>
        <v>0</v>
      </c>
      <c r="BS68" s="23">
        <f>AA68</f>
        <v>0</v>
      </c>
      <c r="BT68" s="36">
        <f>AB68/$C68</f>
        <v>2.3333333333333335</v>
      </c>
      <c r="BU68" s="36">
        <f>AC68/$C68</f>
        <v>1</v>
      </c>
      <c r="BV68" s="36">
        <f>AD68/$C68</f>
        <v>0.77777777777777779</v>
      </c>
      <c r="BW68" s="36">
        <f>AE68/$C68</f>
        <v>0.55555555555555558</v>
      </c>
      <c r="BX68" s="36">
        <f>AF68/$C68</f>
        <v>1.5555555555555556</v>
      </c>
      <c r="BY68" s="36">
        <f>AG68/$C68</f>
        <v>0.33333333333333331</v>
      </c>
      <c r="BZ68" s="36">
        <f>AH68/$C68</f>
        <v>0.66666666666666663</v>
      </c>
      <c r="CA68" s="36">
        <f>AI68/$C68</f>
        <v>0.22222222222222221</v>
      </c>
      <c r="CB68" s="36">
        <f>AJ68/$C68</f>
        <v>0.44444444444444442</v>
      </c>
      <c r="CC68" s="36">
        <f>AK68/$C68</f>
        <v>1.5555555555555556</v>
      </c>
      <c r="CD68" s="36">
        <f>AL68/$C68</f>
        <v>1.2222222222222223</v>
      </c>
      <c r="CE68" s="36">
        <f>AM68/$C68</f>
        <v>0.1111111111111111</v>
      </c>
      <c r="CF68" s="36">
        <f>AN68/$C68</f>
        <v>0.22222222222222221</v>
      </c>
      <c r="CG68" s="36">
        <f>AO68/$C68</f>
        <v>3.6666666666666665</v>
      </c>
      <c r="CH68" s="36">
        <f>AP68/$C68</f>
        <v>1.6666666666666667</v>
      </c>
      <c r="CI68" s="36">
        <f>AQ68/$C68</f>
        <v>1.6666666666666667</v>
      </c>
      <c r="CJ68" s="36">
        <f>AR68/$C68</f>
        <v>0.77777777777777779</v>
      </c>
      <c r="CK68" s="36">
        <f>AS68/$C68</f>
        <v>2.7777777777777777</v>
      </c>
      <c r="CL68" s="23">
        <f>AT68</f>
        <v>0.6</v>
      </c>
      <c r="CM68" s="67">
        <f>AU68/$C68</f>
        <v>0.66666666666666663</v>
      </c>
    </row>
    <row r="69" spans="1:91" s="12" customFormat="1" ht="24" customHeight="1" x14ac:dyDescent="0.2">
      <c r="A69" s="19" t="s">
        <v>71</v>
      </c>
      <c r="B69" s="10" t="s">
        <v>161</v>
      </c>
      <c r="C69" s="10">
        <v>19</v>
      </c>
      <c r="D69" s="11">
        <v>883</v>
      </c>
      <c r="E69" s="20">
        <v>151</v>
      </c>
      <c r="F69" s="20">
        <v>41</v>
      </c>
      <c r="G69" s="20">
        <v>192</v>
      </c>
      <c r="H69" s="39">
        <v>0</v>
      </c>
      <c r="I69" s="42">
        <v>0.61979166666666663</v>
      </c>
      <c r="J69" s="43">
        <v>0.60927152317880795</v>
      </c>
      <c r="K69" s="43">
        <v>0.65853658536585369</v>
      </c>
      <c r="L69" s="20">
        <v>18</v>
      </c>
      <c r="M69" s="20">
        <v>71</v>
      </c>
      <c r="N69" s="20">
        <v>117</v>
      </c>
      <c r="O69" s="23">
        <v>0.37765957446808512</v>
      </c>
      <c r="P69" s="20">
        <v>36</v>
      </c>
      <c r="Q69" s="20">
        <v>50</v>
      </c>
      <c r="R69" s="20">
        <v>47</v>
      </c>
      <c r="S69" s="20">
        <v>3</v>
      </c>
      <c r="T69" s="20">
        <v>4</v>
      </c>
      <c r="U69" s="20">
        <v>17</v>
      </c>
      <c r="V69" s="20">
        <v>46</v>
      </c>
      <c r="W69" s="20">
        <v>60</v>
      </c>
      <c r="X69" s="20">
        <v>23</v>
      </c>
      <c r="Y69" s="20">
        <v>0</v>
      </c>
      <c r="Z69" s="20">
        <v>0</v>
      </c>
      <c r="AA69" s="23">
        <v>0</v>
      </c>
      <c r="AB69" s="20">
        <v>5</v>
      </c>
      <c r="AC69" s="20">
        <v>1</v>
      </c>
      <c r="AD69" s="20">
        <v>1</v>
      </c>
      <c r="AE69" s="20">
        <v>3</v>
      </c>
      <c r="AF69" s="20">
        <v>30</v>
      </c>
      <c r="AG69" s="20">
        <v>10</v>
      </c>
      <c r="AH69" s="20">
        <v>14</v>
      </c>
      <c r="AI69" s="20">
        <v>4</v>
      </c>
      <c r="AJ69" s="20">
        <v>7</v>
      </c>
      <c r="AK69" s="20">
        <v>10</v>
      </c>
      <c r="AL69" s="20">
        <v>12</v>
      </c>
      <c r="AM69" s="20">
        <v>0</v>
      </c>
      <c r="AN69" s="20">
        <v>4</v>
      </c>
      <c r="AO69" s="20">
        <v>51</v>
      </c>
      <c r="AP69" s="20">
        <v>7</v>
      </c>
      <c r="AQ69" s="20">
        <v>15</v>
      </c>
      <c r="AR69" s="20">
        <v>14</v>
      </c>
      <c r="AS69" s="20">
        <v>39</v>
      </c>
      <c r="AT69" s="23">
        <v>0.38461538461538464</v>
      </c>
      <c r="AU69" s="21">
        <v>21</v>
      </c>
      <c r="AV69" s="36">
        <f>D69/$C69</f>
        <v>46.473684210526315</v>
      </c>
      <c r="AW69" s="68">
        <f>E69/$C69</f>
        <v>7.9473684210526319</v>
      </c>
      <c r="AX69" s="68">
        <f>F69/$C69</f>
        <v>2.1578947368421053</v>
      </c>
      <c r="AY69" s="68">
        <f>G69/$C69</f>
        <v>10.105263157894736</v>
      </c>
      <c r="AZ69" s="68">
        <f>H69/$C69</f>
        <v>0</v>
      </c>
      <c r="BA69" s="23">
        <f>I69</f>
        <v>0.61979166666666663</v>
      </c>
      <c r="BB69" s="23">
        <f>J69</f>
        <v>0.60927152317880795</v>
      </c>
      <c r="BC69" s="23">
        <f>K69</f>
        <v>0.65853658536585369</v>
      </c>
      <c r="BD69" s="68">
        <f>L69/$C69</f>
        <v>0.94736842105263153</v>
      </c>
      <c r="BE69" s="68">
        <f>M69/$C69</f>
        <v>3.736842105263158</v>
      </c>
      <c r="BF69" s="68">
        <f>N69/$C69</f>
        <v>6.1578947368421053</v>
      </c>
      <c r="BG69" s="23">
        <f>O69</f>
        <v>0.37765957446808512</v>
      </c>
      <c r="BH69" s="68">
        <f>P69/$C69</f>
        <v>1.8947368421052631</v>
      </c>
      <c r="BI69" s="68">
        <f>Q69/$C69</f>
        <v>2.6315789473684212</v>
      </c>
      <c r="BJ69" s="68">
        <f>R69/$C69</f>
        <v>2.4736842105263159</v>
      </c>
      <c r="BK69" s="68">
        <f>S69/$C69</f>
        <v>0.15789473684210525</v>
      </c>
      <c r="BL69" s="68">
        <f>T69/$C69</f>
        <v>0.21052631578947367</v>
      </c>
      <c r="BM69" s="68">
        <f>U69/$C69</f>
        <v>0.89473684210526316</v>
      </c>
      <c r="BN69" s="68">
        <f>V69/$C69</f>
        <v>2.4210526315789473</v>
      </c>
      <c r="BO69" s="68">
        <f>W69/$C69</f>
        <v>3.1578947368421053</v>
      </c>
      <c r="BP69" s="68">
        <f>X69/$C69</f>
        <v>1.2105263157894737</v>
      </c>
      <c r="BQ69" s="68">
        <f>Y69/$C69</f>
        <v>0</v>
      </c>
      <c r="BR69" s="68">
        <f>Z69/$C69</f>
        <v>0</v>
      </c>
      <c r="BS69" s="23">
        <f>AA69</f>
        <v>0</v>
      </c>
      <c r="BT69" s="68">
        <f>AB69/$C69</f>
        <v>0.26315789473684209</v>
      </c>
      <c r="BU69" s="68">
        <f>AC69/$C69</f>
        <v>5.2631578947368418E-2</v>
      </c>
      <c r="BV69" s="68">
        <f>AD69/$C69</f>
        <v>5.2631578947368418E-2</v>
      </c>
      <c r="BW69" s="68">
        <f>AE69/$C69</f>
        <v>0.15789473684210525</v>
      </c>
      <c r="BX69" s="68">
        <f>AF69/$C69</f>
        <v>1.5789473684210527</v>
      </c>
      <c r="BY69" s="68">
        <f>AG69/$C69</f>
        <v>0.52631578947368418</v>
      </c>
      <c r="BZ69" s="68">
        <f>AH69/$C69</f>
        <v>0.73684210526315785</v>
      </c>
      <c r="CA69" s="68">
        <f>AI69/$C69</f>
        <v>0.21052631578947367</v>
      </c>
      <c r="CB69" s="68">
        <f>AJ69/$C69</f>
        <v>0.36842105263157893</v>
      </c>
      <c r="CC69" s="68">
        <f>AK69/$C69</f>
        <v>0.52631578947368418</v>
      </c>
      <c r="CD69" s="68">
        <f>AL69/$C69</f>
        <v>0.63157894736842102</v>
      </c>
      <c r="CE69" s="68">
        <f>AM69/$C69</f>
        <v>0</v>
      </c>
      <c r="CF69" s="68">
        <f>AN69/$C69</f>
        <v>0.21052631578947367</v>
      </c>
      <c r="CG69" s="68">
        <f>AO69/$C69</f>
        <v>2.6842105263157894</v>
      </c>
      <c r="CH69" s="68">
        <f>AP69/$C69</f>
        <v>0.36842105263157893</v>
      </c>
      <c r="CI69" s="68">
        <f>AQ69/$C69</f>
        <v>0.78947368421052633</v>
      </c>
      <c r="CJ69" s="68">
        <f>AR69/$C69</f>
        <v>0.73684210526315785</v>
      </c>
      <c r="CK69" s="68">
        <f>AS69/$C69</f>
        <v>2.0526315789473686</v>
      </c>
      <c r="CL69" s="23">
        <f>AT69</f>
        <v>0.38461538461538464</v>
      </c>
      <c r="CM69" s="69">
        <f>AU69/$C69</f>
        <v>1.1052631578947369</v>
      </c>
    </row>
    <row r="70" spans="1:91" s="12" customFormat="1" ht="24" customHeight="1" x14ac:dyDescent="0.2">
      <c r="A70" s="19" t="s">
        <v>68</v>
      </c>
      <c r="B70" s="10" t="s">
        <v>225</v>
      </c>
      <c r="C70" s="10">
        <v>19</v>
      </c>
      <c r="D70" s="11">
        <v>894</v>
      </c>
      <c r="E70" s="20">
        <v>97</v>
      </c>
      <c r="F70" s="20">
        <v>92</v>
      </c>
      <c r="G70" s="20">
        <v>189</v>
      </c>
      <c r="H70" s="39">
        <v>0</v>
      </c>
      <c r="I70" s="42">
        <v>0.77248677248677244</v>
      </c>
      <c r="J70" s="43">
        <v>0.75257731958762886</v>
      </c>
      <c r="K70" s="43">
        <v>0.79347826086956519</v>
      </c>
      <c r="L70" s="20">
        <v>15</v>
      </c>
      <c r="M70" s="20">
        <v>84</v>
      </c>
      <c r="N70" s="20">
        <v>100</v>
      </c>
      <c r="O70" s="23">
        <v>0.45652173913043476</v>
      </c>
      <c r="P70" s="20">
        <v>53</v>
      </c>
      <c r="Q70" s="20">
        <v>43</v>
      </c>
      <c r="R70" s="20">
        <v>39</v>
      </c>
      <c r="S70" s="20">
        <v>4</v>
      </c>
      <c r="T70" s="20">
        <v>6</v>
      </c>
      <c r="U70" s="20">
        <v>1</v>
      </c>
      <c r="V70" s="20">
        <v>48</v>
      </c>
      <c r="W70" s="20">
        <v>71</v>
      </c>
      <c r="X70" s="20">
        <v>4</v>
      </c>
      <c r="Y70" s="20">
        <v>0</v>
      </c>
      <c r="Z70" s="20">
        <v>0</v>
      </c>
      <c r="AA70" s="23">
        <v>0</v>
      </c>
      <c r="AB70" s="20">
        <v>23</v>
      </c>
      <c r="AC70" s="20">
        <v>13</v>
      </c>
      <c r="AD70" s="20">
        <v>4</v>
      </c>
      <c r="AE70" s="20">
        <v>6</v>
      </c>
      <c r="AF70" s="20">
        <v>72</v>
      </c>
      <c r="AG70" s="20">
        <v>7</v>
      </c>
      <c r="AH70" s="20">
        <v>35</v>
      </c>
      <c r="AI70" s="20">
        <v>15</v>
      </c>
      <c r="AJ70" s="20">
        <v>0</v>
      </c>
      <c r="AK70" s="20">
        <v>13</v>
      </c>
      <c r="AL70" s="20">
        <v>6</v>
      </c>
      <c r="AM70" s="20">
        <v>2</v>
      </c>
      <c r="AN70" s="20">
        <v>0</v>
      </c>
      <c r="AO70" s="20">
        <v>18</v>
      </c>
      <c r="AP70" s="20">
        <v>26</v>
      </c>
      <c r="AQ70" s="20">
        <v>1</v>
      </c>
      <c r="AR70" s="20">
        <v>1</v>
      </c>
      <c r="AS70" s="20">
        <v>2</v>
      </c>
      <c r="AT70" s="23">
        <v>0.5</v>
      </c>
      <c r="AU70" s="21">
        <v>3</v>
      </c>
      <c r="AV70" s="36">
        <f>D70/$C70</f>
        <v>47.05263157894737</v>
      </c>
      <c r="AW70" s="36">
        <f>E70/$C70</f>
        <v>5.1052631578947372</v>
      </c>
      <c r="AX70" s="36">
        <f>F70/$C70</f>
        <v>4.8421052631578947</v>
      </c>
      <c r="AY70" s="36">
        <f>G70/$C70</f>
        <v>9.9473684210526319</v>
      </c>
      <c r="AZ70" s="36">
        <f>H70/$C70</f>
        <v>0</v>
      </c>
      <c r="BA70" s="23">
        <f>I70</f>
        <v>0.77248677248677244</v>
      </c>
      <c r="BB70" s="23">
        <f>J70</f>
        <v>0.75257731958762886</v>
      </c>
      <c r="BC70" s="23">
        <f>K70</f>
        <v>0.79347826086956519</v>
      </c>
      <c r="BD70" s="36">
        <f>L70/$C70</f>
        <v>0.78947368421052633</v>
      </c>
      <c r="BE70" s="36">
        <f>M70/$C70</f>
        <v>4.4210526315789478</v>
      </c>
      <c r="BF70" s="36">
        <f>N70/$C70</f>
        <v>5.2631578947368425</v>
      </c>
      <c r="BG70" s="23">
        <f>O70</f>
        <v>0.45652173913043476</v>
      </c>
      <c r="BH70" s="36">
        <f>P70/$C70</f>
        <v>2.7894736842105261</v>
      </c>
      <c r="BI70" s="36">
        <f>Q70/$C70</f>
        <v>2.263157894736842</v>
      </c>
      <c r="BJ70" s="36">
        <f>R70/$C70</f>
        <v>2.0526315789473686</v>
      </c>
      <c r="BK70" s="36">
        <f>S70/$C70</f>
        <v>0.21052631578947367</v>
      </c>
      <c r="BL70" s="36">
        <f>T70/$C70</f>
        <v>0.31578947368421051</v>
      </c>
      <c r="BM70" s="36">
        <f>U70/$C70</f>
        <v>5.2631578947368418E-2</v>
      </c>
      <c r="BN70" s="36">
        <f>V70/$C70</f>
        <v>2.5263157894736841</v>
      </c>
      <c r="BO70" s="36">
        <f>W70/$C70</f>
        <v>3.736842105263158</v>
      </c>
      <c r="BP70" s="36">
        <f>X70/$C70</f>
        <v>0.21052631578947367</v>
      </c>
      <c r="BQ70" s="36">
        <f>Y70/$C70</f>
        <v>0</v>
      </c>
      <c r="BR70" s="36">
        <f>Z70/$C70</f>
        <v>0</v>
      </c>
      <c r="BS70" s="23">
        <f>AA70</f>
        <v>0</v>
      </c>
      <c r="BT70" s="36">
        <f>AB70/$C70</f>
        <v>1.2105263157894737</v>
      </c>
      <c r="BU70" s="36">
        <f>AC70/$C70</f>
        <v>0.68421052631578949</v>
      </c>
      <c r="BV70" s="36">
        <f>AD70/$C70</f>
        <v>0.21052631578947367</v>
      </c>
      <c r="BW70" s="36">
        <f>AE70/$C70</f>
        <v>0.31578947368421051</v>
      </c>
      <c r="BX70" s="36">
        <f>AF70/$C70</f>
        <v>3.7894736842105261</v>
      </c>
      <c r="BY70" s="36">
        <f>AG70/$C70</f>
        <v>0.36842105263157893</v>
      </c>
      <c r="BZ70" s="36">
        <f>AH70/$C70</f>
        <v>1.8421052631578947</v>
      </c>
      <c r="CA70" s="36">
        <f>AI70/$C70</f>
        <v>0.78947368421052633</v>
      </c>
      <c r="CB70" s="36">
        <f>AJ70/$C70</f>
        <v>0</v>
      </c>
      <c r="CC70" s="36">
        <f>AK70/$C70</f>
        <v>0.68421052631578949</v>
      </c>
      <c r="CD70" s="36">
        <f>AL70/$C70</f>
        <v>0.31578947368421051</v>
      </c>
      <c r="CE70" s="36">
        <f>AM70/$C70</f>
        <v>0.10526315789473684</v>
      </c>
      <c r="CF70" s="36">
        <f>AN70/$C70</f>
        <v>0</v>
      </c>
      <c r="CG70" s="36">
        <f>AO70/$C70</f>
        <v>0.94736842105263153</v>
      </c>
      <c r="CH70" s="36">
        <f>AP70/$C70</f>
        <v>1.368421052631579</v>
      </c>
      <c r="CI70" s="36">
        <f>AQ70/$C70</f>
        <v>5.2631578947368418E-2</v>
      </c>
      <c r="CJ70" s="36">
        <f>AR70/$C70</f>
        <v>5.2631578947368418E-2</v>
      </c>
      <c r="CK70" s="36">
        <f>AS70/$C70</f>
        <v>0.10526315789473684</v>
      </c>
      <c r="CL70" s="23">
        <f>AT70</f>
        <v>0.5</v>
      </c>
      <c r="CM70" s="67">
        <f>AU70/$C70</f>
        <v>0.15789473684210525</v>
      </c>
    </row>
    <row r="71" spans="1:91" s="12" customFormat="1" ht="24" customHeight="1" x14ac:dyDescent="0.2">
      <c r="A71" s="19" t="s">
        <v>128</v>
      </c>
      <c r="B71" s="10" t="s">
        <v>335</v>
      </c>
      <c r="C71" s="10">
        <v>12</v>
      </c>
      <c r="D71" s="11">
        <v>949</v>
      </c>
      <c r="E71" s="20">
        <v>117</v>
      </c>
      <c r="F71" s="20">
        <v>71</v>
      </c>
      <c r="G71" s="20">
        <v>188</v>
      </c>
      <c r="H71" s="39">
        <v>0</v>
      </c>
      <c r="I71" s="42">
        <v>0.65957446808510634</v>
      </c>
      <c r="J71" s="43">
        <v>0.54700854700854706</v>
      </c>
      <c r="K71" s="43">
        <v>0.84507042253521125</v>
      </c>
      <c r="L71" s="20">
        <v>19</v>
      </c>
      <c r="M71" s="20">
        <v>124</v>
      </c>
      <c r="N71" s="20">
        <v>65</v>
      </c>
      <c r="O71" s="23">
        <v>0.65608465608465605</v>
      </c>
      <c r="P71" s="20">
        <v>31</v>
      </c>
      <c r="Q71" s="20">
        <v>47</v>
      </c>
      <c r="R71" s="20">
        <v>30</v>
      </c>
      <c r="S71" s="20">
        <v>17</v>
      </c>
      <c r="T71" s="20">
        <v>10</v>
      </c>
      <c r="U71" s="20">
        <v>7</v>
      </c>
      <c r="V71" s="20">
        <v>27</v>
      </c>
      <c r="W71" s="20">
        <v>99</v>
      </c>
      <c r="X71" s="20">
        <v>10</v>
      </c>
      <c r="Y71" s="20">
        <v>268</v>
      </c>
      <c r="Z71" s="20">
        <v>77</v>
      </c>
      <c r="AA71" s="23">
        <v>0.28731343283582089</v>
      </c>
      <c r="AB71" s="20">
        <v>61</v>
      </c>
      <c r="AC71" s="20">
        <v>21</v>
      </c>
      <c r="AD71" s="20">
        <v>12</v>
      </c>
      <c r="AE71" s="20">
        <v>28</v>
      </c>
      <c r="AF71" s="20">
        <v>8</v>
      </c>
      <c r="AG71" s="20">
        <v>0</v>
      </c>
      <c r="AH71" s="20">
        <v>14</v>
      </c>
      <c r="AI71" s="20">
        <v>6</v>
      </c>
      <c r="AJ71" s="20">
        <v>3</v>
      </c>
      <c r="AK71" s="20">
        <v>10</v>
      </c>
      <c r="AL71" s="20">
        <v>12</v>
      </c>
      <c r="AM71" s="20">
        <v>1</v>
      </c>
      <c r="AN71" s="20">
        <v>0</v>
      </c>
      <c r="AO71" s="20">
        <v>35</v>
      </c>
      <c r="AP71" s="20">
        <v>10</v>
      </c>
      <c r="AQ71" s="20">
        <v>6</v>
      </c>
      <c r="AR71" s="20">
        <v>5</v>
      </c>
      <c r="AS71" s="20">
        <v>13</v>
      </c>
      <c r="AT71" s="23">
        <v>0.46153846153846156</v>
      </c>
      <c r="AU71" s="21">
        <v>8</v>
      </c>
      <c r="AV71" s="36">
        <f>D71/$C71</f>
        <v>79.083333333333329</v>
      </c>
      <c r="AW71" s="68">
        <f>E71/$C71</f>
        <v>9.75</v>
      </c>
      <c r="AX71" s="68">
        <f>F71/$C71</f>
        <v>5.916666666666667</v>
      </c>
      <c r="AY71" s="68">
        <f>G71/$C71</f>
        <v>15.666666666666666</v>
      </c>
      <c r="AZ71" s="68">
        <f>H71/$C71</f>
        <v>0</v>
      </c>
      <c r="BA71" s="23">
        <f>I71</f>
        <v>0.65957446808510634</v>
      </c>
      <c r="BB71" s="23">
        <f>J71</f>
        <v>0.54700854700854706</v>
      </c>
      <c r="BC71" s="23">
        <f>K71</f>
        <v>0.84507042253521125</v>
      </c>
      <c r="BD71" s="68">
        <f>L71/$C71</f>
        <v>1.5833333333333333</v>
      </c>
      <c r="BE71" s="68">
        <f>M71/$C71</f>
        <v>10.333333333333334</v>
      </c>
      <c r="BF71" s="68">
        <f>N71/$C71</f>
        <v>5.416666666666667</v>
      </c>
      <c r="BG71" s="23">
        <f>O71</f>
        <v>0.65608465608465605</v>
      </c>
      <c r="BH71" s="68">
        <f>P71/$C71</f>
        <v>2.5833333333333335</v>
      </c>
      <c r="BI71" s="68">
        <f>Q71/$C71</f>
        <v>3.9166666666666665</v>
      </c>
      <c r="BJ71" s="68">
        <f>R71/$C71</f>
        <v>2.5</v>
      </c>
      <c r="BK71" s="68">
        <f>S71/$C71</f>
        <v>1.4166666666666667</v>
      </c>
      <c r="BL71" s="68">
        <f>T71/$C71</f>
        <v>0.83333333333333337</v>
      </c>
      <c r="BM71" s="68">
        <f>U71/$C71</f>
        <v>0.58333333333333337</v>
      </c>
      <c r="BN71" s="68">
        <f>V71/$C71</f>
        <v>2.25</v>
      </c>
      <c r="BO71" s="68">
        <f>W71/$C71</f>
        <v>8.25</v>
      </c>
      <c r="BP71" s="68">
        <f>X71/$C71</f>
        <v>0.83333333333333337</v>
      </c>
      <c r="BQ71" s="68">
        <f>Y71/$C71</f>
        <v>22.333333333333332</v>
      </c>
      <c r="BR71" s="68">
        <f>Z71/$C71</f>
        <v>6.416666666666667</v>
      </c>
      <c r="BS71" s="23">
        <f>AA71</f>
        <v>0.28731343283582089</v>
      </c>
      <c r="BT71" s="68">
        <f>AB71/$C71</f>
        <v>5.083333333333333</v>
      </c>
      <c r="BU71" s="68">
        <f>AC71/$C71</f>
        <v>1.75</v>
      </c>
      <c r="BV71" s="68">
        <f>AD71/$C71</f>
        <v>1</v>
      </c>
      <c r="BW71" s="68">
        <f>AE71/$C71</f>
        <v>2.3333333333333335</v>
      </c>
      <c r="BX71" s="68">
        <f>AF71/$C71</f>
        <v>0.66666666666666663</v>
      </c>
      <c r="BY71" s="68">
        <f>AG71/$C71</f>
        <v>0</v>
      </c>
      <c r="BZ71" s="68">
        <f>AH71/$C71</f>
        <v>1.1666666666666667</v>
      </c>
      <c r="CA71" s="68">
        <f>AI71/$C71</f>
        <v>0.5</v>
      </c>
      <c r="CB71" s="68">
        <f>AJ71/$C71</f>
        <v>0.25</v>
      </c>
      <c r="CC71" s="68">
        <f>AK71/$C71</f>
        <v>0.83333333333333337</v>
      </c>
      <c r="CD71" s="68">
        <f>AL71/$C71</f>
        <v>1</v>
      </c>
      <c r="CE71" s="68">
        <f>AM71/$C71</f>
        <v>8.3333333333333329E-2</v>
      </c>
      <c r="CF71" s="68">
        <f>AN71/$C71</f>
        <v>0</v>
      </c>
      <c r="CG71" s="68">
        <f>AO71/$C71</f>
        <v>2.9166666666666665</v>
      </c>
      <c r="CH71" s="68">
        <f>AP71/$C71</f>
        <v>0.83333333333333337</v>
      </c>
      <c r="CI71" s="68">
        <f>AQ71/$C71</f>
        <v>0.5</v>
      </c>
      <c r="CJ71" s="68">
        <f>AR71/$C71</f>
        <v>0.41666666666666669</v>
      </c>
      <c r="CK71" s="68">
        <f>AS71/$C71</f>
        <v>1.0833333333333333</v>
      </c>
      <c r="CL71" s="23">
        <f>AT71</f>
        <v>0.46153846153846156</v>
      </c>
      <c r="CM71" s="69">
        <f>AU71/$C71</f>
        <v>0.66666666666666663</v>
      </c>
    </row>
    <row r="72" spans="1:91" ht="24" customHeight="1" x14ac:dyDescent="0.2">
      <c r="A72" s="19" t="s">
        <v>71</v>
      </c>
      <c r="B72" s="10" t="s">
        <v>168</v>
      </c>
      <c r="C72" s="10">
        <v>18</v>
      </c>
      <c r="D72" s="11">
        <v>810</v>
      </c>
      <c r="E72" s="20">
        <v>96</v>
      </c>
      <c r="F72" s="20">
        <v>91</v>
      </c>
      <c r="G72" s="20">
        <v>187</v>
      </c>
      <c r="H72" s="39">
        <v>0</v>
      </c>
      <c r="I72" s="42">
        <v>0.74331550802139035</v>
      </c>
      <c r="J72" s="43">
        <v>0.61458333333333337</v>
      </c>
      <c r="K72" s="43">
        <v>0.87912087912087911</v>
      </c>
      <c r="L72" s="20">
        <v>13</v>
      </c>
      <c r="M72" s="20">
        <v>92</v>
      </c>
      <c r="N72" s="20">
        <v>92</v>
      </c>
      <c r="O72" s="23">
        <v>0.5</v>
      </c>
      <c r="P72" s="20">
        <v>32</v>
      </c>
      <c r="Q72" s="20">
        <v>37</v>
      </c>
      <c r="R72" s="20">
        <v>36</v>
      </c>
      <c r="S72" s="20">
        <v>1</v>
      </c>
      <c r="T72" s="20">
        <v>1</v>
      </c>
      <c r="U72" s="20">
        <v>3</v>
      </c>
      <c r="V72" s="20">
        <v>40</v>
      </c>
      <c r="W72" s="20">
        <v>81</v>
      </c>
      <c r="X72" s="20">
        <v>26</v>
      </c>
      <c r="Y72" s="20">
        <v>0</v>
      </c>
      <c r="Z72" s="20">
        <v>0</v>
      </c>
      <c r="AA72" s="23">
        <v>0</v>
      </c>
      <c r="AB72" s="20">
        <v>18</v>
      </c>
      <c r="AC72" s="20">
        <v>7</v>
      </c>
      <c r="AD72" s="20">
        <v>5</v>
      </c>
      <c r="AE72" s="20">
        <v>6</v>
      </c>
      <c r="AF72" s="20">
        <v>55</v>
      </c>
      <c r="AG72" s="20">
        <v>14</v>
      </c>
      <c r="AH72" s="20">
        <v>23</v>
      </c>
      <c r="AI72" s="20">
        <v>6</v>
      </c>
      <c r="AJ72" s="20">
        <v>4</v>
      </c>
      <c r="AK72" s="20">
        <v>12</v>
      </c>
      <c r="AL72" s="20">
        <v>10</v>
      </c>
      <c r="AM72" s="20">
        <v>0</v>
      </c>
      <c r="AN72" s="20">
        <v>1</v>
      </c>
      <c r="AO72" s="20">
        <v>38</v>
      </c>
      <c r="AP72" s="20">
        <v>10</v>
      </c>
      <c r="AQ72" s="20">
        <v>4</v>
      </c>
      <c r="AR72" s="20">
        <v>3</v>
      </c>
      <c r="AS72" s="20">
        <v>10</v>
      </c>
      <c r="AT72" s="23">
        <v>0.4</v>
      </c>
      <c r="AU72" s="21">
        <v>11</v>
      </c>
      <c r="AV72" s="36">
        <f>D72/$C72</f>
        <v>45</v>
      </c>
      <c r="AW72" s="68">
        <f>E72/$C72</f>
        <v>5.333333333333333</v>
      </c>
      <c r="AX72" s="68">
        <f>F72/$C72</f>
        <v>5.0555555555555554</v>
      </c>
      <c r="AY72" s="68">
        <f>G72/$C72</f>
        <v>10.388888888888889</v>
      </c>
      <c r="AZ72" s="68">
        <f>H72/$C72</f>
        <v>0</v>
      </c>
      <c r="BA72" s="23">
        <f>I72</f>
        <v>0.74331550802139035</v>
      </c>
      <c r="BB72" s="23">
        <f>J72</f>
        <v>0.61458333333333337</v>
      </c>
      <c r="BC72" s="23">
        <f>K72</f>
        <v>0.87912087912087911</v>
      </c>
      <c r="BD72" s="68">
        <f>L72/$C72</f>
        <v>0.72222222222222221</v>
      </c>
      <c r="BE72" s="68">
        <f>M72/$C72</f>
        <v>5.1111111111111107</v>
      </c>
      <c r="BF72" s="68">
        <f>N72/$C72</f>
        <v>5.1111111111111107</v>
      </c>
      <c r="BG72" s="23">
        <f>O72</f>
        <v>0.5</v>
      </c>
      <c r="BH72" s="68">
        <f>P72/$C72</f>
        <v>1.7777777777777777</v>
      </c>
      <c r="BI72" s="68">
        <f>Q72/$C72</f>
        <v>2.0555555555555554</v>
      </c>
      <c r="BJ72" s="68">
        <f>R72/$C72</f>
        <v>2</v>
      </c>
      <c r="BK72" s="68">
        <f>S72/$C72</f>
        <v>5.5555555555555552E-2</v>
      </c>
      <c r="BL72" s="68">
        <f>T72/$C72</f>
        <v>5.5555555555555552E-2</v>
      </c>
      <c r="BM72" s="68">
        <f>U72/$C72</f>
        <v>0.16666666666666666</v>
      </c>
      <c r="BN72" s="68">
        <f>V72/$C72</f>
        <v>2.2222222222222223</v>
      </c>
      <c r="BO72" s="68">
        <f>W72/$C72</f>
        <v>4.5</v>
      </c>
      <c r="BP72" s="68">
        <f>X72/$C72</f>
        <v>1.4444444444444444</v>
      </c>
      <c r="BQ72" s="68">
        <f>Y72/$C72</f>
        <v>0</v>
      </c>
      <c r="BR72" s="68">
        <f>Z72/$C72</f>
        <v>0</v>
      </c>
      <c r="BS72" s="23">
        <f>AA72</f>
        <v>0</v>
      </c>
      <c r="BT72" s="68">
        <f>AB72/$C72</f>
        <v>1</v>
      </c>
      <c r="BU72" s="68">
        <f>AC72/$C72</f>
        <v>0.3888888888888889</v>
      </c>
      <c r="BV72" s="68">
        <f>AD72/$C72</f>
        <v>0.27777777777777779</v>
      </c>
      <c r="BW72" s="68">
        <f>AE72/$C72</f>
        <v>0.33333333333333331</v>
      </c>
      <c r="BX72" s="68">
        <f>AF72/$C72</f>
        <v>3.0555555555555554</v>
      </c>
      <c r="BY72" s="68">
        <f>AG72/$C72</f>
        <v>0.77777777777777779</v>
      </c>
      <c r="BZ72" s="68">
        <f>AH72/$C72</f>
        <v>1.2777777777777777</v>
      </c>
      <c r="CA72" s="68">
        <f>AI72/$C72</f>
        <v>0.33333333333333331</v>
      </c>
      <c r="CB72" s="68">
        <f>AJ72/$C72</f>
        <v>0.22222222222222221</v>
      </c>
      <c r="CC72" s="68">
        <f>AK72/$C72</f>
        <v>0.66666666666666663</v>
      </c>
      <c r="CD72" s="68">
        <f>AL72/$C72</f>
        <v>0.55555555555555558</v>
      </c>
      <c r="CE72" s="68">
        <f>AM72/$C72</f>
        <v>0</v>
      </c>
      <c r="CF72" s="68">
        <f>AN72/$C72</f>
        <v>5.5555555555555552E-2</v>
      </c>
      <c r="CG72" s="68">
        <f>AO72/$C72</f>
        <v>2.1111111111111112</v>
      </c>
      <c r="CH72" s="68">
        <f>AP72/$C72</f>
        <v>0.55555555555555558</v>
      </c>
      <c r="CI72" s="68">
        <f>AQ72/$C72</f>
        <v>0.22222222222222221</v>
      </c>
      <c r="CJ72" s="68">
        <f>AR72/$C72</f>
        <v>0.16666666666666666</v>
      </c>
      <c r="CK72" s="68">
        <f>AS72/$C72</f>
        <v>0.55555555555555558</v>
      </c>
      <c r="CL72" s="23">
        <f>AT72</f>
        <v>0.4</v>
      </c>
      <c r="CM72" s="69">
        <f>AU72/$C72</f>
        <v>0.61111111111111116</v>
      </c>
    </row>
    <row r="73" spans="1:91" ht="24" customHeight="1" x14ac:dyDescent="0.2">
      <c r="A73" s="19" t="s">
        <v>64</v>
      </c>
      <c r="B73" s="10" t="s">
        <v>446</v>
      </c>
      <c r="C73" s="10">
        <v>15</v>
      </c>
      <c r="D73" s="11">
        <v>760</v>
      </c>
      <c r="E73" s="20">
        <v>102</v>
      </c>
      <c r="F73" s="20">
        <v>84</v>
      </c>
      <c r="G73" s="20">
        <v>186</v>
      </c>
      <c r="H73" s="39">
        <v>4</v>
      </c>
      <c r="I73" s="42">
        <v>0.74731182795698925</v>
      </c>
      <c r="J73" s="43">
        <v>0.62745098039215685</v>
      </c>
      <c r="K73" s="43">
        <v>0.8928571428571429</v>
      </c>
      <c r="L73" s="20">
        <v>9</v>
      </c>
      <c r="M73" s="20">
        <v>56</v>
      </c>
      <c r="N73" s="20">
        <v>132</v>
      </c>
      <c r="O73" s="23">
        <v>0.2978723404255319</v>
      </c>
      <c r="P73" s="20">
        <v>31</v>
      </c>
      <c r="Q73" s="20">
        <v>54</v>
      </c>
      <c r="R73" s="20">
        <v>53</v>
      </c>
      <c r="S73" s="20">
        <v>1</v>
      </c>
      <c r="T73" s="20">
        <v>8</v>
      </c>
      <c r="U73" s="20">
        <v>5</v>
      </c>
      <c r="V73" s="20">
        <v>59</v>
      </c>
      <c r="W73" s="20">
        <v>53</v>
      </c>
      <c r="X73" s="20">
        <v>9</v>
      </c>
      <c r="Y73" s="20">
        <v>0</v>
      </c>
      <c r="Z73" s="20">
        <v>0</v>
      </c>
      <c r="AA73" s="23">
        <v>0</v>
      </c>
      <c r="AB73" s="20">
        <v>21</v>
      </c>
      <c r="AC73" s="20">
        <v>5</v>
      </c>
      <c r="AD73" s="20">
        <v>8</v>
      </c>
      <c r="AE73" s="20">
        <v>8</v>
      </c>
      <c r="AF73" s="20">
        <v>19</v>
      </c>
      <c r="AG73" s="20">
        <v>2</v>
      </c>
      <c r="AH73" s="20">
        <v>22</v>
      </c>
      <c r="AI73" s="20">
        <v>8</v>
      </c>
      <c r="AJ73" s="20">
        <v>2</v>
      </c>
      <c r="AK73" s="20">
        <v>8</v>
      </c>
      <c r="AL73" s="20">
        <v>8</v>
      </c>
      <c r="AM73" s="20">
        <v>0</v>
      </c>
      <c r="AN73" s="20">
        <v>2</v>
      </c>
      <c r="AO73" s="20">
        <v>43</v>
      </c>
      <c r="AP73" s="20">
        <v>12</v>
      </c>
      <c r="AQ73" s="20">
        <v>9</v>
      </c>
      <c r="AR73" s="20">
        <v>10</v>
      </c>
      <c r="AS73" s="20">
        <v>24</v>
      </c>
      <c r="AT73" s="23">
        <v>0.375</v>
      </c>
      <c r="AU73" s="21">
        <v>16</v>
      </c>
      <c r="AV73" s="36">
        <f>D73/$C73</f>
        <v>50.666666666666664</v>
      </c>
      <c r="AW73" s="36">
        <f>E73/$C73</f>
        <v>6.8</v>
      </c>
      <c r="AX73" s="36">
        <f>F73/$C73</f>
        <v>5.6</v>
      </c>
      <c r="AY73" s="36">
        <f>G73/$C73</f>
        <v>12.4</v>
      </c>
      <c r="AZ73" s="36">
        <f>H73/$C73</f>
        <v>0.26666666666666666</v>
      </c>
      <c r="BA73" s="23">
        <f>I73</f>
        <v>0.74731182795698925</v>
      </c>
      <c r="BB73" s="23">
        <f>J73</f>
        <v>0.62745098039215685</v>
      </c>
      <c r="BC73" s="23">
        <f>K73</f>
        <v>0.8928571428571429</v>
      </c>
      <c r="BD73" s="36">
        <f>L73/$C73</f>
        <v>0.6</v>
      </c>
      <c r="BE73" s="36">
        <f>M73/$C73</f>
        <v>3.7333333333333334</v>
      </c>
      <c r="BF73" s="36">
        <f>N73/$C73</f>
        <v>8.8000000000000007</v>
      </c>
      <c r="BG73" s="23">
        <f>O73</f>
        <v>0.2978723404255319</v>
      </c>
      <c r="BH73" s="36">
        <f>P73/$C73</f>
        <v>2.0666666666666669</v>
      </c>
      <c r="BI73" s="36">
        <f>Q73/$C73</f>
        <v>3.6</v>
      </c>
      <c r="BJ73" s="36">
        <f>R73/$C73</f>
        <v>3.5333333333333332</v>
      </c>
      <c r="BK73" s="36">
        <f>S73/$C73</f>
        <v>6.6666666666666666E-2</v>
      </c>
      <c r="BL73" s="36">
        <f>T73/$C73</f>
        <v>0.53333333333333333</v>
      </c>
      <c r="BM73" s="36">
        <f>U73/$C73</f>
        <v>0.33333333333333331</v>
      </c>
      <c r="BN73" s="36">
        <f>V73/$C73</f>
        <v>3.9333333333333331</v>
      </c>
      <c r="BO73" s="36">
        <f>W73/$C73</f>
        <v>3.5333333333333332</v>
      </c>
      <c r="BP73" s="36">
        <f>X73/$C73</f>
        <v>0.6</v>
      </c>
      <c r="BQ73" s="36">
        <f>Y73/$C73</f>
        <v>0</v>
      </c>
      <c r="BR73" s="36">
        <f>Z73/$C73</f>
        <v>0</v>
      </c>
      <c r="BS73" s="23">
        <f>AA73</f>
        <v>0</v>
      </c>
      <c r="BT73" s="36">
        <f>AB73/$C73</f>
        <v>1.4</v>
      </c>
      <c r="BU73" s="36">
        <f>AC73/$C73</f>
        <v>0.33333333333333331</v>
      </c>
      <c r="BV73" s="36">
        <f>AD73/$C73</f>
        <v>0.53333333333333333</v>
      </c>
      <c r="BW73" s="36">
        <f>AE73/$C73</f>
        <v>0.53333333333333333</v>
      </c>
      <c r="BX73" s="36">
        <f>AF73/$C73</f>
        <v>1.2666666666666666</v>
      </c>
      <c r="BY73" s="36">
        <f>AG73/$C73</f>
        <v>0.13333333333333333</v>
      </c>
      <c r="BZ73" s="36">
        <f>AH73/$C73</f>
        <v>1.4666666666666666</v>
      </c>
      <c r="CA73" s="36">
        <f>AI73/$C73</f>
        <v>0.53333333333333333</v>
      </c>
      <c r="CB73" s="36">
        <f>AJ73/$C73</f>
        <v>0.13333333333333333</v>
      </c>
      <c r="CC73" s="36">
        <f>AK73/$C73</f>
        <v>0.53333333333333333</v>
      </c>
      <c r="CD73" s="36">
        <f>AL73/$C73</f>
        <v>0.53333333333333333</v>
      </c>
      <c r="CE73" s="36">
        <f>AM73/$C73</f>
        <v>0</v>
      </c>
      <c r="CF73" s="36">
        <f>AN73/$C73</f>
        <v>0.13333333333333333</v>
      </c>
      <c r="CG73" s="36">
        <f>AO73/$C73</f>
        <v>2.8666666666666667</v>
      </c>
      <c r="CH73" s="36">
        <f>AP73/$C73</f>
        <v>0.8</v>
      </c>
      <c r="CI73" s="36">
        <f>AQ73/$C73</f>
        <v>0.6</v>
      </c>
      <c r="CJ73" s="36">
        <f>AR73/$C73</f>
        <v>0.66666666666666663</v>
      </c>
      <c r="CK73" s="36">
        <f>AS73/$C73</f>
        <v>1.6</v>
      </c>
      <c r="CL73" s="23">
        <f>AT73</f>
        <v>0.375</v>
      </c>
      <c r="CM73" s="67">
        <f>AU73/$C73</f>
        <v>1.0666666666666667</v>
      </c>
    </row>
    <row r="74" spans="1:91" ht="24" customHeight="1" x14ac:dyDescent="0.2">
      <c r="A74" s="19" t="s">
        <v>62</v>
      </c>
      <c r="B74" s="10" t="s">
        <v>158</v>
      </c>
      <c r="C74" s="10">
        <v>15</v>
      </c>
      <c r="D74" s="11">
        <v>722</v>
      </c>
      <c r="E74" s="20">
        <v>109</v>
      </c>
      <c r="F74" s="20">
        <v>77</v>
      </c>
      <c r="G74" s="20">
        <v>186</v>
      </c>
      <c r="H74" s="39">
        <v>0</v>
      </c>
      <c r="I74" s="42">
        <v>0.73655913978494625</v>
      </c>
      <c r="J74" s="43">
        <v>0.65137614678899081</v>
      </c>
      <c r="K74" s="43">
        <v>0.8571428571428571</v>
      </c>
      <c r="L74" s="20">
        <v>13</v>
      </c>
      <c r="M74" s="20">
        <v>48</v>
      </c>
      <c r="N74" s="20">
        <v>138</v>
      </c>
      <c r="O74" s="23">
        <v>0.25806451612903225</v>
      </c>
      <c r="P74" s="20">
        <v>46</v>
      </c>
      <c r="Q74" s="20">
        <v>58</v>
      </c>
      <c r="R74" s="20">
        <v>57</v>
      </c>
      <c r="S74" s="20">
        <v>1</v>
      </c>
      <c r="T74" s="20">
        <v>6</v>
      </c>
      <c r="U74" s="20">
        <v>2</v>
      </c>
      <c r="V74" s="20">
        <v>67</v>
      </c>
      <c r="W74" s="20">
        <v>40</v>
      </c>
      <c r="X74" s="20">
        <v>2</v>
      </c>
      <c r="Y74" s="20">
        <v>0</v>
      </c>
      <c r="Z74" s="20">
        <v>0</v>
      </c>
      <c r="AA74" s="23">
        <v>0</v>
      </c>
      <c r="AB74" s="20">
        <v>9</v>
      </c>
      <c r="AC74" s="20">
        <v>5</v>
      </c>
      <c r="AD74" s="20">
        <v>0</v>
      </c>
      <c r="AE74" s="20">
        <v>4</v>
      </c>
      <c r="AF74" s="20">
        <v>22</v>
      </c>
      <c r="AG74" s="20">
        <v>1</v>
      </c>
      <c r="AH74" s="20">
        <v>6</v>
      </c>
      <c r="AI74" s="20">
        <v>5</v>
      </c>
      <c r="AJ74" s="20">
        <v>2</v>
      </c>
      <c r="AK74" s="20">
        <v>12</v>
      </c>
      <c r="AL74" s="20">
        <v>13</v>
      </c>
      <c r="AM74" s="20">
        <v>1</v>
      </c>
      <c r="AN74" s="20">
        <v>0</v>
      </c>
      <c r="AO74" s="20">
        <v>22</v>
      </c>
      <c r="AP74" s="20">
        <v>24</v>
      </c>
      <c r="AQ74" s="20">
        <v>1</v>
      </c>
      <c r="AR74" s="20">
        <v>0</v>
      </c>
      <c r="AS74" s="20">
        <v>3</v>
      </c>
      <c r="AT74" s="23">
        <v>0.33333333333333331</v>
      </c>
      <c r="AU74" s="21">
        <v>2</v>
      </c>
      <c r="AV74" s="36">
        <f>D74/$C74</f>
        <v>48.133333333333333</v>
      </c>
      <c r="AW74" s="36">
        <f>E74/$C74</f>
        <v>7.2666666666666666</v>
      </c>
      <c r="AX74" s="36">
        <f>F74/$C74</f>
        <v>5.1333333333333337</v>
      </c>
      <c r="AY74" s="36">
        <f>G74/$C74</f>
        <v>12.4</v>
      </c>
      <c r="AZ74" s="36">
        <f>H74/$C74</f>
        <v>0</v>
      </c>
      <c r="BA74" s="23">
        <f>I74</f>
        <v>0.73655913978494625</v>
      </c>
      <c r="BB74" s="23">
        <f>J74</f>
        <v>0.65137614678899081</v>
      </c>
      <c r="BC74" s="23">
        <f>K74</f>
        <v>0.8571428571428571</v>
      </c>
      <c r="BD74" s="36">
        <f>L74/$C74</f>
        <v>0.8666666666666667</v>
      </c>
      <c r="BE74" s="36">
        <f>M74/$C74</f>
        <v>3.2</v>
      </c>
      <c r="BF74" s="36">
        <f>N74/$C74</f>
        <v>9.1999999999999993</v>
      </c>
      <c r="BG74" s="23">
        <f>O74</f>
        <v>0.25806451612903225</v>
      </c>
      <c r="BH74" s="36">
        <f>P74/$C74</f>
        <v>3.0666666666666669</v>
      </c>
      <c r="BI74" s="36">
        <f>Q74/$C74</f>
        <v>3.8666666666666667</v>
      </c>
      <c r="BJ74" s="36">
        <f>R74/$C74</f>
        <v>3.8</v>
      </c>
      <c r="BK74" s="36">
        <f>S74/$C74</f>
        <v>6.6666666666666666E-2</v>
      </c>
      <c r="BL74" s="36">
        <f>T74/$C74</f>
        <v>0.4</v>
      </c>
      <c r="BM74" s="36">
        <f>U74/$C74</f>
        <v>0.13333333333333333</v>
      </c>
      <c r="BN74" s="36">
        <f>V74/$C74</f>
        <v>4.4666666666666668</v>
      </c>
      <c r="BO74" s="36">
        <f>W74/$C74</f>
        <v>2.6666666666666665</v>
      </c>
      <c r="BP74" s="36">
        <f>X74/$C74</f>
        <v>0.13333333333333333</v>
      </c>
      <c r="BQ74" s="36">
        <f>Y74/$C74</f>
        <v>0</v>
      </c>
      <c r="BR74" s="36">
        <f>Z74/$C74</f>
        <v>0</v>
      </c>
      <c r="BS74" s="23">
        <f>AA74</f>
        <v>0</v>
      </c>
      <c r="BT74" s="36">
        <f>AB74/$C74</f>
        <v>0.6</v>
      </c>
      <c r="BU74" s="36">
        <f>AC74/$C74</f>
        <v>0.33333333333333331</v>
      </c>
      <c r="BV74" s="36">
        <f>AD74/$C74</f>
        <v>0</v>
      </c>
      <c r="BW74" s="36">
        <f>AE74/$C74</f>
        <v>0.26666666666666666</v>
      </c>
      <c r="BX74" s="36">
        <f>AF74/$C74</f>
        <v>1.4666666666666666</v>
      </c>
      <c r="BY74" s="36">
        <f>AG74/$C74</f>
        <v>6.6666666666666666E-2</v>
      </c>
      <c r="BZ74" s="36">
        <f>AH74/$C74</f>
        <v>0.4</v>
      </c>
      <c r="CA74" s="36">
        <f>AI74/$C74</f>
        <v>0.33333333333333331</v>
      </c>
      <c r="CB74" s="36">
        <f>AJ74/$C74</f>
        <v>0.13333333333333333</v>
      </c>
      <c r="CC74" s="36">
        <f>AK74/$C74</f>
        <v>0.8</v>
      </c>
      <c r="CD74" s="36">
        <f>AL74/$C74</f>
        <v>0.8666666666666667</v>
      </c>
      <c r="CE74" s="36">
        <f>AM74/$C74</f>
        <v>6.6666666666666666E-2</v>
      </c>
      <c r="CF74" s="36">
        <f>AN74/$C74</f>
        <v>0</v>
      </c>
      <c r="CG74" s="36">
        <f>AO74/$C74</f>
        <v>1.4666666666666666</v>
      </c>
      <c r="CH74" s="36">
        <f>AP74/$C74</f>
        <v>1.6</v>
      </c>
      <c r="CI74" s="36">
        <f>AQ74/$C74</f>
        <v>6.6666666666666666E-2</v>
      </c>
      <c r="CJ74" s="36">
        <f>AR74/$C74</f>
        <v>0</v>
      </c>
      <c r="CK74" s="36">
        <f>AS74/$C74</f>
        <v>0.2</v>
      </c>
      <c r="CL74" s="23">
        <f>AT74</f>
        <v>0.33333333333333331</v>
      </c>
      <c r="CM74" s="67">
        <f>AU74/$C74</f>
        <v>0.13333333333333333</v>
      </c>
    </row>
    <row r="75" spans="1:91" ht="24" customHeight="1" x14ac:dyDescent="0.2">
      <c r="A75" s="19" t="s">
        <v>71</v>
      </c>
      <c r="B75" s="10" t="s">
        <v>399</v>
      </c>
      <c r="C75" s="10">
        <v>9</v>
      </c>
      <c r="D75" s="11">
        <v>840</v>
      </c>
      <c r="E75" s="20">
        <v>138</v>
      </c>
      <c r="F75" s="20">
        <v>48</v>
      </c>
      <c r="G75" s="20">
        <v>186</v>
      </c>
      <c r="H75" s="39">
        <v>0</v>
      </c>
      <c r="I75" s="42">
        <v>0.65053763440860213</v>
      </c>
      <c r="J75" s="43">
        <v>0.59420289855072461</v>
      </c>
      <c r="K75" s="43">
        <v>0.8125</v>
      </c>
      <c r="L75" s="20">
        <v>9</v>
      </c>
      <c r="M75" s="20">
        <v>90</v>
      </c>
      <c r="N75" s="20">
        <v>84</v>
      </c>
      <c r="O75" s="23">
        <v>0.51724137931034486</v>
      </c>
      <c r="P75" s="20">
        <v>31</v>
      </c>
      <c r="Q75" s="20">
        <v>39</v>
      </c>
      <c r="R75" s="20">
        <v>34</v>
      </c>
      <c r="S75" s="20">
        <v>5</v>
      </c>
      <c r="T75" s="20">
        <v>4</v>
      </c>
      <c r="U75" s="20">
        <v>8</v>
      </c>
      <c r="V75" s="20">
        <v>40</v>
      </c>
      <c r="W75" s="20">
        <v>75</v>
      </c>
      <c r="X75" s="20">
        <v>14</v>
      </c>
      <c r="Y75" s="20">
        <v>2</v>
      </c>
      <c r="Z75" s="20">
        <v>0</v>
      </c>
      <c r="AA75" s="23">
        <v>0</v>
      </c>
      <c r="AB75" s="20">
        <v>51</v>
      </c>
      <c r="AC75" s="20">
        <v>28</v>
      </c>
      <c r="AD75" s="20">
        <v>8</v>
      </c>
      <c r="AE75" s="20">
        <v>15</v>
      </c>
      <c r="AF75" s="20">
        <v>46</v>
      </c>
      <c r="AG75" s="20">
        <v>4</v>
      </c>
      <c r="AH75" s="20">
        <v>21</v>
      </c>
      <c r="AI75" s="20">
        <v>7</v>
      </c>
      <c r="AJ75" s="20">
        <v>0</v>
      </c>
      <c r="AK75" s="20">
        <v>13</v>
      </c>
      <c r="AL75" s="20">
        <v>11</v>
      </c>
      <c r="AM75" s="20">
        <v>0</v>
      </c>
      <c r="AN75" s="20">
        <v>1</v>
      </c>
      <c r="AO75" s="20">
        <v>65</v>
      </c>
      <c r="AP75" s="20">
        <v>8</v>
      </c>
      <c r="AQ75" s="20">
        <v>7</v>
      </c>
      <c r="AR75" s="20">
        <v>5</v>
      </c>
      <c r="AS75" s="20">
        <v>18</v>
      </c>
      <c r="AT75" s="23">
        <v>0.3888888888888889</v>
      </c>
      <c r="AU75" s="21">
        <v>12</v>
      </c>
      <c r="AV75" s="36">
        <f>D75/$C75</f>
        <v>93.333333333333329</v>
      </c>
      <c r="AW75" s="36">
        <f>E75/$C75</f>
        <v>15.333333333333334</v>
      </c>
      <c r="AX75" s="36">
        <f>F75/$C75</f>
        <v>5.333333333333333</v>
      </c>
      <c r="AY75" s="36">
        <f>G75/$C75</f>
        <v>20.666666666666668</v>
      </c>
      <c r="AZ75" s="36">
        <f>H75/$C75</f>
        <v>0</v>
      </c>
      <c r="BA75" s="23">
        <f>I75</f>
        <v>0.65053763440860213</v>
      </c>
      <c r="BB75" s="23">
        <f>J75</f>
        <v>0.59420289855072461</v>
      </c>
      <c r="BC75" s="23">
        <f>K75</f>
        <v>0.8125</v>
      </c>
      <c r="BD75" s="36">
        <f>L75/$C75</f>
        <v>1</v>
      </c>
      <c r="BE75" s="36">
        <f>M75/$C75</f>
        <v>10</v>
      </c>
      <c r="BF75" s="36">
        <f>N75/$C75</f>
        <v>9.3333333333333339</v>
      </c>
      <c r="BG75" s="23">
        <f>O75</f>
        <v>0.51724137931034486</v>
      </c>
      <c r="BH75" s="36">
        <f>P75/$C75</f>
        <v>3.4444444444444446</v>
      </c>
      <c r="BI75" s="36">
        <f>Q75/$C75</f>
        <v>4.333333333333333</v>
      </c>
      <c r="BJ75" s="36">
        <f>R75/$C75</f>
        <v>3.7777777777777777</v>
      </c>
      <c r="BK75" s="36">
        <f>S75/$C75</f>
        <v>0.55555555555555558</v>
      </c>
      <c r="BL75" s="36">
        <f>T75/$C75</f>
        <v>0.44444444444444442</v>
      </c>
      <c r="BM75" s="36">
        <f>U75/$C75</f>
        <v>0.88888888888888884</v>
      </c>
      <c r="BN75" s="36">
        <f>V75/$C75</f>
        <v>4.4444444444444446</v>
      </c>
      <c r="BO75" s="36">
        <f>W75/$C75</f>
        <v>8.3333333333333339</v>
      </c>
      <c r="BP75" s="36">
        <f>X75/$C75</f>
        <v>1.5555555555555556</v>
      </c>
      <c r="BQ75" s="36">
        <f>Y75/$C75</f>
        <v>0.22222222222222221</v>
      </c>
      <c r="BR75" s="36">
        <f>Z75/$C75</f>
        <v>0</v>
      </c>
      <c r="BS75" s="23">
        <f>AA75</f>
        <v>0</v>
      </c>
      <c r="BT75" s="36">
        <f>AB75/$C75</f>
        <v>5.666666666666667</v>
      </c>
      <c r="BU75" s="36">
        <f>AC75/$C75</f>
        <v>3.1111111111111112</v>
      </c>
      <c r="BV75" s="36">
        <f>AD75/$C75</f>
        <v>0.88888888888888884</v>
      </c>
      <c r="BW75" s="36">
        <f>AE75/$C75</f>
        <v>1.6666666666666667</v>
      </c>
      <c r="BX75" s="36">
        <f>AF75/$C75</f>
        <v>5.1111111111111107</v>
      </c>
      <c r="BY75" s="36">
        <f>AG75/$C75</f>
        <v>0.44444444444444442</v>
      </c>
      <c r="BZ75" s="36">
        <f>AH75/$C75</f>
        <v>2.3333333333333335</v>
      </c>
      <c r="CA75" s="36">
        <f>AI75/$C75</f>
        <v>0.77777777777777779</v>
      </c>
      <c r="CB75" s="36">
        <f>AJ75/$C75</f>
        <v>0</v>
      </c>
      <c r="CC75" s="36">
        <f>AK75/$C75</f>
        <v>1.4444444444444444</v>
      </c>
      <c r="CD75" s="36">
        <f>AL75/$C75</f>
        <v>1.2222222222222223</v>
      </c>
      <c r="CE75" s="36">
        <f>AM75/$C75</f>
        <v>0</v>
      </c>
      <c r="CF75" s="36">
        <f>AN75/$C75</f>
        <v>0.1111111111111111</v>
      </c>
      <c r="CG75" s="36">
        <f>AO75/$C75</f>
        <v>7.2222222222222223</v>
      </c>
      <c r="CH75" s="36">
        <f>AP75/$C75</f>
        <v>0.88888888888888884</v>
      </c>
      <c r="CI75" s="36">
        <f>AQ75/$C75</f>
        <v>0.77777777777777779</v>
      </c>
      <c r="CJ75" s="36">
        <f>AR75/$C75</f>
        <v>0.55555555555555558</v>
      </c>
      <c r="CK75" s="36">
        <f>AS75/$C75</f>
        <v>2</v>
      </c>
      <c r="CL75" s="23">
        <f>AT75</f>
        <v>0.3888888888888889</v>
      </c>
      <c r="CM75" s="67">
        <f>AU75/$C75</f>
        <v>1.3333333333333333</v>
      </c>
    </row>
    <row r="76" spans="1:91" ht="24" customHeight="1" x14ac:dyDescent="0.2">
      <c r="A76" s="19" t="s">
        <v>67</v>
      </c>
      <c r="B76" s="10" t="s">
        <v>327</v>
      </c>
      <c r="C76" s="10">
        <v>16</v>
      </c>
      <c r="D76" s="11">
        <v>911</v>
      </c>
      <c r="E76" s="20">
        <v>87</v>
      </c>
      <c r="F76" s="20">
        <v>99</v>
      </c>
      <c r="G76" s="20">
        <v>186</v>
      </c>
      <c r="H76" s="39">
        <v>0</v>
      </c>
      <c r="I76" s="42">
        <v>0.77956989247311825</v>
      </c>
      <c r="J76" s="43">
        <v>0.75862068965517238</v>
      </c>
      <c r="K76" s="43">
        <v>0.79797979797979801</v>
      </c>
      <c r="L76" s="20">
        <v>14</v>
      </c>
      <c r="M76" s="20">
        <v>113</v>
      </c>
      <c r="N76" s="20">
        <v>74</v>
      </c>
      <c r="O76" s="23">
        <v>0.60427807486631013</v>
      </c>
      <c r="P76" s="20">
        <v>44</v>
      </c>
      <c r="Q76" s="20">
        <v>44</v>
      </c>
      <c r="R76" s="20">
        <v>37</v>
      </c>
      <c r="S76" s="20">
        <v>7</v>
      </c>
      <c r="T76" s="20">
        <v>9</v>
      </c>
      <c r="U76" s="20">
        <v>2</v>
      </c>
      <c r="V76" s="20">
        <v>30</v>
      </c>
      <c r="W76" s="20">
        <v>98</v>
      </c>
      <c r="X76" s="20">
        <v>3</v>
      </c>
      <c r="Y76" s="20">
        <v>218</v>
      </c>
      <c r="Z76" s="20">
        <v>72</v>
      </c>
      <c r="AA76" s="23">
        <v>0.33027522935779818</v>
      </c>
      <c r="AB76" s="20">
        <v>59</v>
      </c>
      <c r="AC76" s="20">
        <v>30</v>
      </c>
      <c r="AD76" s="20">
        <v>3</v>
      </c>
      <c r="AE76" s="20">
        <v>26</v>
      </c>
      <c r="AF76" s="20">
        <v>30</v>
      </c>
      <c r="AG76" s="20">
        <v>1</v>
      </c>
      <c r="AH76" s="20">
        <v>31</v>
      </c>
      <c r="AI76" s="20">
        <v>5</v>
      </c>
      <c r="AJ76" s="20">
        <v>26</v>
      </c>
      <c r="AK76" s="20">
        <v>8</v>
      </c>
      <c r="AL76" s="20">
        <v>15</v>
      </c>
      <c r="AM76" s="20">
        <v>0</v>
      </c>
      <c r="AN76" s="20">
        <v>0</v>
      </c>
      <c r="AO76" s="20">
        <v>32</v>
      </c>
      <c r="AP76" s="20">
        <v>8</v>
      </c>
      <c r="AQ76" s="20">
        <v>3</v>
      </c>
      <c r="AR76" s="20">
        <v>1</v>
      </c>
      <c r="AS76" s="20">
        <v>6</v>
      </c>
      <c r="AT76" s="23">
        <v>0.5</v>
      </c>
      <c r="AU76" s="21">
        <v>13</v>
      </c>
      <c r="AV76" s="36">
        <f>D76/$C76</f>
        <v>56.9375</v>
      </c>
      <c r="AW76" s="68">
        <f>E76/$C76</f>
        <v>5.4375</v>
      </c>
      <c r="AX76" s="68">
        <f>F76/$C76</f>
        <v>6.1875</v>
      </c>
      <c r="AY76" s="68">
        <f>G76/$C76</f>
        <v>11.625</v>
      </c>
      <c r="AZ76" s="68">
        <f>H76/$C76</f>
        <v>0</v>
      </c>
      <c r="BA76" s="23">
        <f>I76</f>
        <v>0.77956989247311825</v>
      </c>
      <c r="BB76" s="23">
        <f>J76</f>
        <v>0.75862068965517238</v>
      </c>
      <c r="BC76" s="23">
        <f>K76</f>
        <v>0.79797979797979801</v>
      </c>
      <c r="BD76" s="68">
        <f>L76/$C76</f>
        <v>0.875</v>
      </c>
      <c r="BE76" s="68">
        <f>M76/$C76</f>
        <v>7.0625</v>
      </c>
      <c r="BF76" s="68">
        <f>N76/$C76</f>
        <v>4.625</v>
      </c>
      <c r="BG76" s="23">
        <f>O76</f>
        <v>0.60427807486631013</v>
      </c>
      <c r="BH76" s="68">
        <f>P76/$C76</f>
        <v>2.75</v>
      </c>
      <c r="BI76" s="68">
        <f>Q76/$C76</f>
        <v>2.75</v>
      </c>
      <c r="BJ76" s="68">
        <f>R76/$C76</f>
        <v>2.3125</v>
      </c>
      <c r="BK76" s="68">
        <f>S76/$C76</f>
        <v>0.4375</v>
      </c>
      <c r="BL76" s="68">
        <f>T76/$C76</f>
        <v>0.5625</v>
      </c>
      <c r="BM76" s="68">
        <f>U76/$C76</f>
        <v>0.125</v>
      </c>
      <c r="BN76" s="68">
        <f>V76/$C76</f>
        <v>1.875</v>
      </c>
      <c r="BO76" s="68">
        <f>W76/$C76</f>
        <v>6.125</v>
      </c>
      <c r="BP76" s="68">
        <f>X76/$C76</f>
        <v>0.1875</v>
      </c>
      <c r="BQ76" s="68">
        <f>Y76/$C76</f>
        <v>13.625</v>
      </c>
      <c r="BR76" s="68">
        <f>Z76/$C76</f>
        <v>4.5</v>
      </c>
      <c r="BS76" s="23">
        <f>AA76</f>
        <v>0.33027522935779818</v>
      </c>
      <c r="BT76" s="68">
        <f>AB76/$C76</f>
        <v>3.6875</v>
      </c>
      <c r="BU76" s="68">
        <f>AC76/$C76</f>
        <v>1.875</v>
      </c>
      <c r="BV76" s="68">
        <f>AD76/$C76</f>
        <v>0.1875</v>
      </c>
      <c r="BW76" s="68">
        <f>AE76/$C76</f>
        <v>1.625</v>
      </c>
      <c r="BX76" s="68">
        <f>AF76/$C76</f>
        <v>1.875</v>
      </c>
      <c r="BY76" s="68">
        <f>AG76/$C76</f>
        <v>6.25E-2</v>
      </c>
      <c r="BZ76" s="68">
        <f>AH76/$C76</f>
        <v>1.9375</v>
      </c>
      <c r="CA76" s="68">
        <f>AI76/$C76</f>
        <v>0.3125</v>
      </c>
      <c r="CB76" s="68">
        <f>AJ76/$C76</f>
        <v>1.625</v>
      </c>
      <c r="CC76" s="68">
        <f>AK76/$C76</f>
        <v>0.5</v>
      </c>
      <c r="CD76" s="68">
        <f>AL76/$C76</f>
        <v>0.9375</v>
      </c>
      <c r="CE76" s="68">
        <f>AM76/$C76</f>
        <v>0</v>
      </c>
      <c r="CF76" s="68">
        <f>AN76/$C76</f>
        <v>0</v>
      </c>
      <c r="CG76" s="68">
        <f>AO76/$C76</f>
        <v>2</v>
      </c>
      <c r="CH76" s="68">
        <f>AP76/$C76</f>
        <v>0.5</v>
      </c>
      <c r="CI76" s="68">
        <f>AQ76/$C76</f>
        <v>0.1875</v>
      </c>
      <c r="CJ76" s="68">
        <f>AR76/$C76</f>
        <v>6.25E-2</v>
      </c>
      <c r="CK76" s="68">
        <f>AS76/$C76</f>
        <v>0.375</v>
      </c>
      <c r="CL76" s="23">
        <f>AT76</f>
        <v>0.5</v>
      </c>
      <c r="CM76" s="69">
        <f>AU76/$C76</f>
        <v>0.8125</v>
      </c>
    </row>
    <row r="77" spans="1:91" ht="24" customHeight="1" x14ac:dyDescent="0.2">
      <c r="A77" s="19" t="s">
        <v>68</v>
      </c>
      <c r="B77" s="10" t="s">
        <v>354</v>
      </c>
      <c r="C77" s="10">
        <v>15</v>
      </c>
      <c r="D77" s="11">
        <v>710</v>
      </c>
      <c r="E77" s="20">
        <v>127</v>
      </c>
      <c r="F77" s="20">
        <v>57</v>
      </c>
      <c r="G77" s="20">
        <v>184</v>
      </c>
      <c r="H77" s="39">
        <v>0</v>
      </c>
      <c r="I77" s="42">
        <v>0.68478260869565222</v>
      </c>
      <c r="J77" s="43">
        <v>0.69291338582677164</v>
      </c>
      <c r="K77" s="43">
        <v>0.66666666666666663</v>
      </c>
      <c r="L77" s="20">
        <v>18</v>
      </c>
      <c r="M77" s="20">
        <v>75</v>
      </c>
      <c r="N77" s="20">
        <v>107</v>
      </c>
      <c r="O77" s="23">
        <v>0.41208791208791207</v>
      </c>
      <c r="P77" s="20">
        <v>28</v>
      </c>
      <c r="Q77" s="20">
        <v>28</v>
      </c>
      <c r="R77" s="20">
        <v>28</v>
      </c>
      <c r="S77" s="20">
        <v>0</v>
      </c>
      <c r="T77" s="20">
        <v>3</v>
      </c>
      <c r="U77" s="20">
        <v>2</v>
      </c>
      <c r="V77" s="20">
        <v>63</v>
      </c>
      <c r="W77" s="20">
        <v>74</v>
      </c>
      <c r="X77" s="20">
        <v>21</v>
      </c>
      <c r="Y77" s="20">
        <v>0</v>
      </c>
      <c r="Z77" s="20">
        <v>0</v>
      </c>
      <c r="AA77" s="23">
        <v>0</v>
      </c>
      <c r="AB77" s="20">
        <v>14</v>
      </c>
      <c r="AC77" s="20">
        <v>8</v>
      </c>
      <c r="AD77" s="20">
        <v>4</v>
      </c>
      <c r="AE77" s="20">
        <v>2</v>
      </c>
      <c r="AF77" s="20">
        <v>16</v>
      </c>
      <c r="AG77" s="20">
        <v>3</v>
      </c>
      <c r="AH77" s="20">
        <v>13</v>
      </c>
      <c r="AI77" s="20">
        <v>3</v>
      </c>
      <c r="AJ77" s="20">
        <v>11</v>
      </c>
      <c r="AK77" s="20">
        <v>3</v>
      </c>
      <c r="AL77" s="20">
        <v>3</v>
      </c>
      <c r="AM77" s="20">
        <v>0</v>
      </c>
      <c r="AN77" s="20">
        <v>0</v>
      </c>
      <c r="AO77" s="20">
        <v>43</v>
      </c>
      <c r="AP77" s="20">
        <v>5</v>
      </c>
      <c r="AQ77" s="20">
        <v>11</v>
      </c>
      <c r="AR77" s="20">
        <v>7</v>
      </c>
      <c r="AS77" s="20">
        <v>21</v>
      </c>
      <c r="AT77" s="23">
        <v>0.52380952380952384</v>
      </c>
      <c r="AU77" s="21">
        <v>15</v>
      </c>
      <c r="AV77" s="36">
        <f>D77/$C77</f>
        <v>47.333333333333336</v>
      </c>
      <c r="AW77" s="68">
        <f>E77/$C77</f>
        <v>8.4666666666666668</v>
      </c>
      <c r="AX77" s="68">
        <f>F77/$C77</f>
        <v>3.8</v>
      </c>
      <c r="AY77" s="68">
        <f>G77/$C77</f>
        <v>12.266666666666667</v>
      </c>
      <c r="AZ77" s="68">
        <f>H77/$C77</f>
        <v>0</v>
      </c>
      <c r="BA77" s="23">
        <f>I77</f>
        <v>0.68478260869565222</v>
      </c>
      <c r="BB77" s="23">
        <f>J77</f>
        <v>0.69291338582677164</v>
      </c>
      <c r="BC77" s="23">
        <f>K77</f>
        <v>0.66666666666666663</v>
      </c>
      <c r="BD77" s="68">
        <f>L77/$C77</f>
        <v>1.2</v>
      </c>
      <c r="BE77" s="68">
        <f>M77/$C77</f>
        <v>5</v>
      </c>
      <c r="BF77" s="68">
        <f>N77/$C77</f>
        <v>7.1333333333333337</v>
      </c>
      <c r="BG77" s="23">
        <f>O77</f>
        <v>0.41208791208791207</v>
      </c>
      <c r="BH77" s="68">
        <f>P77/$C77</f>
        <v>1.8666666666666667</v>
      </c>
      <c r="BI77" s="68">
        <f>Q77/$C77</f>
        <v>1.8666666666666667</v>
      </c>
      <c r="BJ77" s="68">
        <f>R77/$C77</f>
        <v>1.8666666666666667</v>
      </c>
      <c r="BK77" s="68">
        <f>S77/$C77</f>
        <v>0</v>
      </c>
      <c r="BL77" s="68">
        <f>T77/$C77</f>
        <v>0.2</v>
      </c>
      <c r="BM77" s="68">
        <f>U77/$C77</f>
        <v>0.13333333333333333</v>
      </c>
      <c r="BN77" s="68">
        <f>V77/$C77</f>
        <v>4.2</v>
      </c>
      <c r="BO77" s="68">
        <f>W77/$C77</f>
        <v>4.9333333333333336</v>
      </c>
      <c r="BP77" s="68">
        <f>X77/$C77</f>
        <v>1.4</v>
      </c>
      <c r="BQ77" s="68">
        <f>Y77/$C77</f>
        <v>0</v>
      </c>
      <c r="BR77" s="68">
        <f>Z77/$C77</f>
        <v>0</v>
      </c>
      <c r="BS77" s="23">
        <f>AA77</f>
        <v>0</v>
      </c>
      <c r="BT77" s="68">
        <f>AB77/$C77</f>
        <v>0.93333333333333335</v>
      </c>
      <c r="BU77" s="68">
        <f>AC77/$C77</f>
        <v>0.53333333333333333</v>
      </c>
      <c r="BV77" s="68">
        <f>AD77/$C77</f>
        <v>0.26666666666666666</v>
      </c>
      <c r="BW77" s="68">
        <f>AE77/$C77</f>
        <v>0.13333333333333333</v>
      </c>
      <c r="BX77" s="68">
        <f>AF77/$C77</f>
        <v>1.0666666666666667</v>
      </c>
      <c r="BY77" s="68">
        <f>AG77/$C77</f>
        <v>0.2</v>
      </c>
      <c r="BZ77" s="68">
        <f>AH77/$C77</f>
        <v>0.8666666666666667</v>
      </c>
      <c r="CA77" s="68">
        <f>AI77/$C77</f>
        <v>0.2</v>
      </c>
      <c r="CB77" s="68">
        <f>AJ77/$C77</f>
        <v>0.73333333333333328</v>
      </c>
      <c r="CC77" s="68">
        <f>AK77/$C77</f>
        <v>0.2</v>
      </c>
      <c r="CD77" s="68">
        <f>AL77/$C77</f>
        <v>0.2</v>
      </c>
      <c r="CE77" s="68">
        <f>AM77/$C77</f>
        <v>0</v>
      </c>
      <c r="CF77" s="68">
        <f>AN77/$C77</f>
        <v>0</v>
      </c>
      <c r="CG77" s="68">
        <f>AO77/$C77</f>
        <v>2.8666666666666667</v>
      </c>
      <c r="CH77" s="68">
        <f>AP77/$C77</f>
        <v>0.33333333333333331</v>
      </c>
      <c r="CI77" s="68">
        <f>AQ77/$C77</f>
        <v>0.73333333333333328</v>
      </c>
      <c r="CJ77" s="68">
        <f>AR77/$C77</f>
        <v>0.46666666666666667</v>
      </c>
      <c r="CK77" s="68">
        <f>AS77/$C77</f>
        <v>1.4</v>
      </c>
      <c r="CL77" s="23">
        <f>AT77</f>
        <v>0.52380952380952384</v>
      </c>
      <c r="CM77" s="69">
        <f>AU77/$C77</f>
        <v>1</v>
      </c>
    </row>
    <row r="78" spans="1:91" ht="24" customHeight="1" x14ac:dyDescent="0.2">
      <c r="A78" s="19" t="s">
        <v>71</v>
      </c>
      <c r="B78" s="10" t="s">
        <v>476</v>
      </c>
      <c r="C78" s="10">
        <v>13</v>
      </c>
      <c r="D78" s="11">
        <v>714</v>
      </c>
      <c r="E78" s="20">
        <v>100</v>
      </c>
      <c r="F78" s="20">
        <v>82</v>
      </c>
      <c r="G78" s="20">
        <v>182</v>
      </c>
      <c r="H78" s="39">
        <v>0</v>
      </c>
      <c r="I78" s="42">
        <v>0.81868131868131866</v>
      </c>
      <c r="J78" s="43">
        <v>0.78</v>
      </c>
      <c r="K78" s="43">
        <v>0.86585365853658536</v>
      </c>
      <c r="L78" s="20">
        <v>7</v>
      </c>
      <c r="M78" s="20">
        <v>64</v>
      </c>
      <c r="N78" s="20">
        <v>115</v>
      </c>
      <c r="O78" s="23">
        <v>0.35754189944134079</v>
      </c>
      <c r="P78" s="20">
        <v>67</v>
      </c>
      <c r="Q78" s="20">
        <v>50</v>
      </c>
      <c r="R78" s="20">
        <v>44</v>
      </c>
      <c r="S78" s="20">
        <v>6</v>
      </c>
      <c r="T78" s="20">
        <v>14</v>
      </c>
      <c r="U78" s="20">
        <v>1</v>
      </c>
      <c r="V78" s="20">
        <v>54</v>
      </c>
      <c r="W78" s="20">
        <v>52</v>
      </c>
      <c r="X78" s="20">
        <v>3</v>
      </c>
      <c r="Y78" s="20">
        <v>0</v>
      </c>
      <c r="Z78" s="20">
        <v>0</v>
      </c>
      <c r="AA78" s="23">
        <v>0</v>
      </c>
      <c r="AB78" s="20">
        <v>6</v>
      </c>
      <c r="AC78" s="20">
        <v>1</v>
      </c>
      <c r="AD78" s="20">
        <v>2</v>
      </c>
      <c r="AE78" s="20">
        <v>3</v>
      </c>
      <c r="AF78" s="20">
        <v>25</v>
      </c>
      <c r="AG78" s="20">
        <v>2</v>
      </c>
      <c r="AH78" s="20">
        <v>25</v>
      </c>
      <c r="AI78" s="20">
        <v>17</v>
      </c>
      <c r="AJ78" s="20">
        <v>22</v>
      </c>
      <c r="AK78" s="20">
        <v>8</v>
      </c>
      <c r="AL78" s="20">
        <v>5</v>
      </c>
      <c r="AM78" s="20">
        <v>0</v>
      </c>
      <c r="AN78" s="20">
        <v>0</v>
      </c>
      <c r="AO78" s="20">
        <v>13</v>
      </c>
      <c r="AP78" s="20">
        <v>37</v>
      </c>
      <c r="AQ78" s="20">
        <v>1</v>
      </c>
      <c r="AR78" s="20">
        <v>1</v>
      </c>
      <c r="AS78" s="20">
        <v>3</v>
      </c>
      <c r="AT78" s="23">
        <v>0.33333333333333331</v>
      </c>
      <c r="AU78" s="21">
        <v>1</v>
      </c>
      <c r="AV78" s="36">
        <f>D78/$C78</f>
        <v>54.92307692307692</v>
      </c>
      <c r="AW78" s="36">
        <f>E78/$C78</f>
        <v>7.6923076923076925</v>
      </c>
      <c r="AX78" s="36">
        <f>F78/$C78</f>
        <v>6.3076923076923075</v>
      </c>
      <c r="AY78" s="36">
        <f>G78/$C78</f>
        <v>14</v>
      </c>
      <c r="AZ78" s="36">
        <f>H78/$C78</f>
        <v>0</v>
      </c>
      <c r="BA78" s="23">
        <f>I78</f>
        <v>0.81868131868131866</v>
      </c>
      <c r="BB78" s="23">
        <f>J78</f>
        <v>0.78</v>
      </c>
      <c r="BC78" s="23">
        <f>K78</f>
        <v>0.86585365853658536</v>
      </c>
      <c r="BD78" s="36">
        <f>L78/$C78</f>
        <v>0.53846153846153844</v>
      </c>
      <c r="BE78" s="36">
        <f>M78/$C78</f>
        <v>4.9230769230769234</v>
      </c>
      <c r="BF78" s="36">
        <f>N78/$C78</f>
        <v>8.8461538461538467</v>
      </c>
      <c r="BG78" s="23">
        <f>O78</f>
        <v>0.35754189944134079</v>
      </c>
      <c r="BH78" s="36">
        <f>P78/$C78</f>
        <v>5.1538461538461542</v>
      </c>
      <c r="BI78" s="36">
        <f>Q78/$C78</f>
        <v>3.8461538461538463</v>
      </c>
      <c r="BJ78" s="36">
        <f>R78/$C78</f>
        <v>3.3846153846153846</v>
      </c>
      <c r="BK78" s="36">
        <f>S78/$C78</f>
        <v>0.46153846153846156</v>
      </c>
      <c r="BL78" s="36">
        <f>T78/$C78</f>
        <v>1.0769230769230769</v>
      </c>
      <c r="BM78" s="36">
        <f>U78/$C78</f>
        <v>7.6923076923076927E-2</v>
      </c>
      <c r="BN78" s="36">
        <f>V78/$C78</f>
        <v>4.1538461538461542</v>
      </c>
      <c r="BO78" s="36">
        <f>W78/$C78</f>
        <v>4</v>
      </c>
      <c r="BP78" s="36">
        <f>X78/$C78</f>
        <v>0.23076923076923078</v>
      </c>
      <c r="BQ78" s="36">
        <f>Y78/$C78</f>
        <v>0</v>
      </c>
      <c r="BR78" s="36">
        <f>Z78/$C78</f>
        <v>0</v>
      </c>
      <c r="BS78" s="23">
        <f>AA78</f>
        <v>0</v>
      </c>
      <c r="BT78" s="36">
        <f>AB78/$C78</f>
        <v>0.46153846153846156</v>
      </c>
      <c r="BU78" s="36">
        <f>AC78/$C78</f>
        <v>7.6923076923076927E-2</v>
      </c>
      <c r="BV78" s="36">
        <f>AD78/$C78</f>
        <v>0.15384615384615385</v>
      </c>
      <c r="BW78" s="36">
        <f>AE78/$C78</f>
        <v>0.23076923076923078</v>
      </c>
      <c r="BX78" s="36">
        <f>AF78/$C78</f>
        <v>1.9230769230769231</v>
      </c>
      <c r="BY78" s="36">
        <f>AG78/$C78</f>
        <v>0.15384615384615385</v>
      </c>
      <c r="BZ78" s="36">
        <f>AH78/$C78</f>
        <v>1.9230769230769231</v>
      </c>
      <c r="CA78" s="36">
        <f>AI78/$C78</f>
        <v>1.3076923076923077</v>
      </c>
      <c r="CB78" s="36">
        <f>AJ78/$C78</f>
        <v>1.6923076923076923</v>
      </c>
      <c r="CC78" s="36">
        <f>AK78/$C78</f>
        <v>0.61538461538461542</v>
      </c>
      <c r="CD78" s="36">
        <f>AL78/$C78</f>
        <v>0.38461538461538464</v>
      </c>
      <c r="CE78" s="36">
        <f>AM78/$C78</f>
        <v>0</v>
      </c>
      <c r="CF78" s="36">
        <f>AN78/$C78</f>
        <v>0</v>
      </c>
      <c r="CG78" s="36">
        <f>AO78/$C78</f>
        <v>1</v>
      </c>
      <c r="CH78" s="36">
        <f>AP78/$C78</f>
        <v>2.8461538461538463</v>
      </c>
      <c r="CI78" s="36">
        <f>AQ78/$C78</f>
        <v>7.6923076923076927E-2</v>
      </c>
      <c r="CJ78" s="36">
        <f>AR78/$C78</f>
        <v>7.6923076923076927E-2</v>
      </c>
      <c r="CK78" s="36">
        <f>AS78/$C78</f>
        <v>0.23076923076923078</v>
      </c>
      <c r="CL78" s="23">
        <f>AT78</f>
        <v>0.33333333333333331</v>
      </c>
      <c r="CM78" s="67">
        <f>AU78/$C78</f>
        <v>7.6923076923076927E-2</v>
      </c>
    </row>
    <row r="79" spans="1:91" ht="24" customHeight="1" x14ac:dyDescent="0.2">
      <c r="A79" s="19" t="s">
        <v>68</v>
      </c>
      <c r="B79" s="10" t="s">
        <v>392</v>
      </c>
      <c r="C79" s="10">
        <v>13</v>
      </c>
      <c r="D79" s="11">
        <v>772</v>
      </c>
      <c r="E79" s="20">
        <v>136</v>
      </c>
      <c r="F79" s="20">
        <v>45</v>
      </c>
      <c r="G79" s="20">
        <v>181</v>
      </c>
      <c r="H79" s="39">
        <v>12</v>
      </c>
      <c r="I79" s="42">
        <v>0.81767955801104975</v>
      </c>
      <c r="J79" s="43">
        <v>0.80147058823529416</v>
      </c>
      <c r="K79" s="43">
        <v>0.8666666666666667</v>
      </c>
      <c r="L79" s="20">
        <v>10</v>
      </c>
      <c r="M79" s="20">
        <v>54</v>
      </c>
      <c r="N79" s="20">
        <v>126</v>
      </c>
      <c r="O79" s="23">
        <v>0.3</v>
      </c>
      <c r="P79" s="20">
        <v>58</v>
      </c>
      <c r="Q79" s="20">
        <v>62</v>
      </c>
      <c r="R79" s="20">
        <v>60</v>
      </c>
      <c r="S79" s="20">
        <v>2</v>
      </c>
      <c r="T79" s="20">
        <v>8</v>
      </c>
      <c r="U79" s="20">
        <v>5</v>
      </c>
      <c r="V79" s="20">
        <v>40</v>
      </c>
      <c r="W79" s="20">
        <v>47</v>
      </c>
      <c r="X79" s="20">
        <v>2</v>
      </c>
      <c r="Y79" s="20">
        <v>0</v>
      </c>
      <c r="Z79" s="20">
        <v>0</v>
      </c>
      <c r="AA79" s="23">
        <v>0</v>
      </c>
      <c r="AB79" s="20">
        <v>8</v>
      </c>
      <c r="AC79" s="20">
        <v>0</v>
      </c>
      <c r="AD79" s="20">
        <v>1</v>
      </c>
      <c r="AE79" s="20">
        <v>7</v>
      </c>
      <c r="AF79" s="20">
        <v>21</v>
      </c>
      <c r="AG79" s="20">
        <v>1</v>
      </c>
      <c r="AH79" s="20">
        <v>17</v>
      </c>
      <c r="AI79" s="20">
        <v>10</v>
      </c>
      <c r="AJ79" s="20">
        <v>0</v>
      </c>
      <c r="AK79" s="20">
        <v>7</v>
      </c>
      <c r="AL79" s="20">
        <v>4</v>
      </c>
      <c r="AM79" s="20">
        <v>0</v>
      </c>
      <c r="AN79" s="20">
        <v>0</v>
      </c>
      <c r="AO79" s="20">
        <v>9</v>
      </c>
      <c r="AP79" s="20">
        <v>32</v>
      </c>
      <c r="AQ79" s="20">
        <v>1</v>
      </c>
      <c r="AR79" s="20">
        <v>3</v>
      </c>
      <c r="AS79" s="20">
        <v>5</v>
      </c>
      <c r="AT79" s="23">
        <v>0.2</v>
      </c>
      <c r="AU79" s="21">
        <v>3</v>
      </c>
      <c r="AV79" s="36">
        <f>D79/$C79</f>
        <v>59.384615384615387</v>
      </c>
      <c r="AW79" s="68">
        <f>E79/$C79</f>
        <v>10.461538461538462</v>
      </c>
      <c r="AX79" s="68">
        <f>F79/$C79</f>
        <v>3.4615384615384617</v>
      </c>
      <c r="AY79" s="68">
        <f>G79/$C79</f>
        <v>13.923076923076923</v>
      </c>
      <c r="AZ79" s="68">
        <f>H79/$C79</f>
        <v>0.92307692307692313</v>
      </c>
      <c r="BA79" s="23">
        <f>I79</f>
        <v>0.81767955801104975</v>
      </c>
      <c r="BB79" s="23">
        <f>J79</f>
        <v>0.80147058823529416</v>
      </c>
      <c r="BC79" s="23">
        <f>K79</f>
        <v>0.8666666666666667</v>
      </c>
      <c r="BD79" s="68">
        <f>L79/$C79</f>
        <v>0.76923076923076927</v>
      </c>
      <c r="BE79" s="68">
        <f>M79/$C79</f>
        <v>4.1538461538461542</v>
      </c>
      <c r="BF79" s="68">
        <f>N79/$C79</f>
        <v>9.6923076923076916</v>
      </c>
      <c r="BG79" s="23">
        <f>O79</f>
        <v>0.3</v>
      </c>
      <c r="BH79" s="68">
        <f>P79/$C79</f>
        <v>4.4615384615384617</v>
      </c>
      <c r="BI79" s="68">
        <f>Q79/$C79</f>
        <v>4.7692307692307692</v>
      </c>
      <c r="BJ79" s="68">
        <f>R79/$C79</f>
        <v>4.615384615384615</v>
      </c>
      <c r="BK79" s="68">
        <f>S79/$C79</f>
        <v>0.15384615384615385</v>
      </c>
      <c r="BL79" s="68">
        <f>T79/$C79</f>
        <v>0.61538461538461542</v>
      </c>
      <c r="BM79" s="68">
        <f>U79/$C79</f>
        <v>0.38461538461538464</v>
      </c>
      <c r="BN79" s="68">
        <f>V79/$C79</f>
        <v>3.0769230769230771</v>
      </c>
      <c r="BO79" s="68">
        <f>W79/$C79</f>
        <v>3.6153846153846154</v>
      </c>
      <c r="BP79" s="68">
        <f>X79/$C79</f>
        <v>0.15384615384615385</v>
      </c>
      <c r="BQ79" s="68">
        <f>Y79/$C79</f>
        <v>0</v>
      </c>
      <c r="BR79" s="68">
        <f>Z79/$C79</f>
        <v>0</v>
      </c>
      <c r="BS79" s="23">
        <f>AA79</f>
        <v>0</v>
      </c>
      <c r="BT79" s="68">
        <f>AB79/$C79</f>
        <v>0.61538461538461542</v>
      </c>
      <c r="BU79" s="68">
        <f>AC79/$C79</f>
        <v>0</v>
      </c>
      <c r="BV79" s="68">
        <f>AD79/$C79</f>
        <v>7.6923076923076927E-2</v>
      </c>
      <c r="BW79" s="68">
        <f>AE79/$C79</f>
        <v>0.53846153846153844</v>
      </c>
      <c r="BX79" s="68">
        <f>AF79/$C79</f>
        <v>1.6153846153846154</v>
      </c>
      <c r="BY79" s="68">
        <f>AG79/$C79</f>
        <v>7.6923076923076927E-2</v>
      </c>
      <c r="BZ79" s="68">
        <f>AH79/$C79</f>
        <v>1.3076923076923077</v>
      </c>
      <c r="CA79" s="68">
        <f>AI79/$C79</f>
        <v>0.76923076923076927</v>
      </c>
      <c r="CB79" s="68">
        <f>AJ79/$C79</f>
        <v>0</v>
      </c>
      <c r="CC79" s="68">
        <f>AK79/$C79</f>
        <v>0.53846153846153844</v>
      </c>
      <c r="CD79" s="68">
        <f>AL79/$C79</f>
        <v>0.30769230769230771</v>
      </c>
      <c r="CE79" s="68">
        <f>AM79/$C79</f>
        <v>0</v>
      </c>
      <c r="CF79" s="68">
        <f>AN79/$C79</f>
        <v>0</v>
      </c>
      <c r="CG79" s="68">
        <f>AO79/$C79</f>
        <v>0.69230769230769229</v>
      </c>
      <c r="CH79" s="68">
        <f>AP79/$C79</f>
        <v>2.4615384615384617</v>
      </c>
      <c r="CI79" s="68">
        <f>AQ79/$C79</f>
        <v>7.6923076923076927E-2</v>
      </c>
      <c r="CJ79" s="68">
        <f>AR79/$C79</f>
        <v>0.23076923076923078</v>
      </c>
      <c r="CK79" s="68">
        <f>AS79/$C79</f>
        <v>0.38461538461538464</v>
      </c>
      <c r="CL79" s="23">
        <f>AT79</f>
        <v>0.2</v>
      </c>
      <c r="CM79" s="69">
        <f>AU79/$C79</f>
        <v>0.23076923076923078</v>
      </c>
    </row>
    <row r="80" spans="1:91" ht="24" customHeight="1" x14ac:dyDescent="0.2">
      <c r="A80" s="19" t="s">
        <v>65</v>
      </c>
      <c r="B80" s="10" t="s">
        <v>548</v>
      </c>
      <c r="C80" s="10">
        <v>5</v>
      </c>
      <c r="D80" s="11">
        <v>611</v>
      </c>
      <c r="E80" s="20">
        <v>89</v>
      </c>
      <c r="F80" s="20">
        <v>89</v>
      </c>
      <c r="G80" s="20">
        <v>178</v>
      </c>
      <c r="H80" s="39">
        <v>1</v>
      </c>
      <c r="I80" s="42">
        <v>0.6629213483146067</v>
      </c>
      <c r="J80" s="43">
        <v>0.6741573033707865</v>
      </c>
      <c r="K80" s="43">
        <v>0.651685393258427</v>
      </c>
      <c r="L80" s="20">
        <v>18</v>
      </c>
      <c r="M80" s="20">
        <v>94</v>
      </c>
      <c r="N80" s="20">
        <v>85</v>
      </c>
      <c r="O80" s="23">
        <v>0.52513966480446927</v>
      </c>
      <c r="P80" s="20">
        <v>17</v>
      </c>
      <c r="Q80" s="20">
        <v>32</v>
      </c>
      <c r="R80" s="20">
        <v>28</v>
      </c>
      <c r="S80" s="20">
        <v>4</v>
      </c>
      <c r="T80" s="20">
        <v>2</v>
      </c>
      <c r="U80" s="20">
        <v>1</v>
      </c>
      <c r="V80" s="20">
        <v>51</v>
      </c>
      <c r="W80" s="20">
        <v>83</v>
      </c>
      <c r="X80" s="20">
        <v>1</v>
      </c>
      <c r="Y80" s="20">
        <v>2</v>
      </c>
      <c r="Z80" s="20">
        <v>1</v>
      </c>
      <c r="AA80" s="23">
        <v>0.5</v>
      </c>
      <c r="AB80" s="20">
        <v>40</v>
      </c>
      <c r="AC80" s="20">
        <v>23</v>
      </c>
      <c r="AD80" s="20">
        <v>10</v>
      </c>
      <c r="AE80" s="20">
        <v>7</v>
      </c>
      <c r="AF80" s="20">
        <v>15</v>
      </c>
      <c r="AG80" s="20">
        <v>1</v>
      </c>
      <c r="AH80" s="20">
        <v>6</v>
      </c>
      <c r="AI80" s="20">
        <v>3</v>
      </c>
      <c r="AJ80" s="20">
        <v>0</v>
      </c>
      <c r="AK80" s="20">
        <v>9</v>
      </c>
      <c r="AL80" s="20">
        <v>3</v>
      </c>
      <c r="AM80" s="20">
        <v>1</v>
      </c>
      <c r="AN80" s="20">
        <v>2</v>
      </c>
      <c r="AO80" s="20">
        <v>17</v>
      </c>
      <c r="AP80" s="20">
        <v>24</v>
      </c>
      <c r="AQ80" s="20">
        <v>1</v>
      </c>
      <c r="AR80" s="20">
        <v>2</v>
      </c>
      <c r="AS80" s="20">
        <v>5</v>
      </c>
      <c r="AT80" s="23">
        <v>0.2</v>
      </c>
      <c r="AU80" s="21">
        <v>1</v>
      </c>
      <c r="AV80" s="36">
        <f>D80/$C80</f>
        <v>122.2</v>
      </c>
      <c r="AW80" s="36">
        <f>E80/$C80</f>
        <v>17.8</v>
      </c>
      <c r="AX80" s="36">
        <f>F80/$C80</f>
        <v>17.8</v>
      </c>
      <c r="AY80" s="36">
        <f>G80/$C80</f>
        <v>35.6</v>
      </c>
      <c r="AZ80" s="36">
        <f>H80/$C80</f>
        <v>0.2</v>
      </c>
      <c r="BA80" s="23">
        <f>I80</f>
        <v>0.6629213483146067</v>
      </c>
      <c r="BB80" s="23">
        <f>J80</f>
        <v>0.6741573033707865</v>
      </c>
      <c r="BC80" s="23">
        <f>K80</f>
        <v>0.651685393258427</v>
      </c>
      <c r="BD80" s="36">
        <f>L80/$C80</f>
        <v>3.6</v>
      </c>
      <c r="BE80" s="36">
        <f>M80/$C80</f>
        <v>18.8</v>
      </c>
      <c r="BF80" s="36">
        <f>N80/$C80</f>
        <v>17</v>
      </c>
      <c r="BG80" s="23">
        <f>O80</f>
        <v>0.52513966480446927</v>
      </c>
      <c r="BH80" s="36">
        <f>P80/$C80</f>
        <v>3.4</v>
      </c>
      <c r="BI80" s="36">
        <f>Q80/$C80</f>
        <v>6.4</v>
      </c>
      <c r="BJ80" s="36">
        <f>R80/$C80</f>
        <v>5.6</v>
      </c>
      <c r="BK80" s="36">
        <f>S80/$C80</f>
        <v>0.8</v>
      </c>
      <c r="BL80" s="36">
        <f>T80/$C80</f>
        <v>0.4</v>
      </c>
      <c r="BM80" s="36">
        <f>U80/$C80</f>
        <v>0.2</v>
      </c>
      <c r="BN80" s="36">
        <f>V80/$C80</f>
        <v>10.199999999999999</v>
      </c>
      <c r="BO80" s="36">
        <f>W80/$C80</f>
        <v>16.600000000000001</v>
      </c>
      <c r="BP80" s="36">
        <f>X80/$C80</f>
        <v>0.2</v>
      </c>
      <c r="BQ80" s="36">
        <f>Y80/$C80</f>
        <v>0.4</v>
      </c>
      <c r="BR80" s="36">
        <f>Z80/$C80</f>
        <v>0.2</v>
      </c>
      <c r="BS80" s="23">
        <f>AA80</f>
        <v>0.5</v>
      </c>
      <c r="BT80" s="36">
        <f>AB80/$C80</f>
        <v>8</v>
      </c>
      <c r="BU80" s="36">
        <f>AC80/$C80</f>
        <v>4.5999999999999996</v>
      </c>
      <c r="BV80" s="36">
        <f>AD80/$C80</f>
        <v>2</v>
      </c>
      <c r="BW80" s="36">
        <f>AE80/$C80</f>
        <v>1.4</v>
      </c>
      <c r="BX80" s="36">
        <f>AF80/$C80</f>
        <v>3</v>
      </c>
      <c r="BY80" s="36">
        <f>AG80/$C80</f>
        <v>0.2</v>
      </c>
      <c r="BZ80" s="36">
        <f>AH80/$C80</f>
        <v>1.2</v>
      </c>
      <c r="CA80" s="36">
        <f>AI80/$C80</f>
        <v>0.6</v>
      </c>
      <c r="CB80" s="36">
        <f>AJ80/$C80</f>
        <v>0</v>
      </c>
      <c r="CC80" s="36">
        <f>AK80/$C80</f>
        <v>1.8</v>
      </c>
      <c r="CD80" s="36">
        <f>AL80/$C80</f>
        <v>0.6</v>
      </c>
      <c r="CE80" s="36">
        <f>AM80/$C80</f>
        <v>0.2</v>
      </c>
      <c r="CF80" s="36">
        <f>AN80/$C80</f>
        <v>0.4</v>
      </c>
      <c r="CG80" s="36">
        <f>AO80/$C80</f>
        <v>3.4</v>
      </c>
      <c r="CH80" s="36">
        <f>AP80/$C80</f>
        <v>4.8</v>
      </c>
      <c r="CI80" s="36">
        <f>AQ80/$C80</f>
        <v>0.2</v>
      </c>
      <c r="CJ80" s="36">
        <f>AR80/$C80</f>
        <v>0.4</v>
      </c>
      <c r="CK80" s="36">
        <f>AS80/$C80</f>
        <v>1</v>
      </c>
      <c r="CL80" s="23">
        <f>AT80</f>
        <v>0.2</v>
      </c>
      <c r="CM80" s="67">
        <f>AU80/$C80</f>
        <v>0.2</v>
      </c>
    </row>
    <row r="81" spans="1:91" ht="24" customHeight="1" x14ac:dyDescent="0.2">
      <c r="A81" s="19" t="s">
        <v>67</v>
      </c>
      <c r="B81" s="10" t="s">
        <v>346</v>
      </c>
      <c r="C81" s="10">
        <v>16</v>
      </c>
      <c r="D81" s="11">
        <v>731</v>
      </c>
      <c r="E81" s="20">
        <v>97</v>
      </c>
      <c r="F81" s="20">
        <v>80</v>
      </c>
      <c r="G81" s="20">
        <v>177</v>
      </c>
      <c r="H81" s="39">
        <v>0</v>
      </c>
      <c r="I81" s="42">
        <v>0.75141242937853103</v>
      </c>
      <c r="J81" s="43">
        <v>0.7010309278350515</v>
      </c>
      <c r="K81" s="43">
        <v>0.8125</v>
      </c>
      <c r="L81" s="20">
        <v>11</v>
      </c>
      <c r="M81" s="20">
        <v>71</v>
      </c>
      <c r="N81" s="20">
        <v>104</v>
      </c>
      <c r="O81" s="23">
        <v>0.40571428571428569</v>
      </c>
      <c r="P81" s="20">
        <v>33</v>
      </c>
      <c r="Q81" s="20">
        <v>54</v>
      </c>
      <c r="R81" s="20">
        <v>48</v>
      </c>
      <c r="S81" s="20">
        <v>6</v>
      </c>
      <c r="T81" s="20">
        <v>8</v>
      </c>
      <c r="U81" s="20">
        <v>12</v>
      </c>
      <c r="V81" s="20">
        <v>42</v>
      </c>
      <c r="W81" s="20">
        <v>65</v>
      </c>
      <c r="X81" s="20">
        <v>11</v>
      </c>
      <c r="Y81" s="20">
        <v>0</v>
      </c>
      <c r="Z81" s="20">
        <v>0</v>
      </c>
      <c r="AA81" s="23">
        <v>0</v>
      </c>
      <c r="AB81" s="20">
        <v>24</v>
      </c>
      <c r="AC81" s="20">
        <v>19</v>
      </c>
      <c r="AD81" s="20">
        <v>3</v>
      </c>
      <c r="AE81" s="20">
        <v>2</v>
      </c>
      <c r="AF81" s="20">
        <v>9</v>
      </c>
      <c r="AG81" s="20">
        <v>2</v>
      </c>
      <c r="AH81" s="20">
        <v>5</v>
      </c>
      <c r="AI81" s="20">
        <v>3</v>
      </c>
      <c r="AJ81" s="20">
        <v>2</v>
      </c>
      <c r="AK81" s="20">
        <v>1</v>
      </c>
      <c r="AL81" s="20">
        <v>3</v>
      </c>
      <c r="AM81" s="20">
        <v>1</v>
      </c>
      <c r="AN81" s="20">
        <v>0</v>
      </c>
      <c r="AO81" s="20">
        <v>39</v>
      </c>
      <c r="AP81" s="20">
        <v>6</v>
      </c>
      <c r="AQ81" s="20">
        <v>14</v>
      </c>
      <c r="AR81" s="20">
        <v>6</v>
      </c>
      <c r="AS81" s="20">
        <v>28</v>
      </c>
      <c r="AT81" s="23">
        <v>0.5</v>
      </c>
      <c r="AU81" s="21">
        <v>13</v>
      </c>
      <c r="AV81" s="36">
        <f>D81/$C81</f>
        <v>45.6875</v>
      </c>
      <c r="AW81" s="36">
        <f>E81/$C81</f>
        <v>6.0625</v>
      </c>
      <c r="AX81" s="36">
        <f>F81/$C81</f>
        <v>5</v>
      </c>
      <c r="AY81" s="36">
        <f>G81/$C81</f>
        <v>11.0625</v>
      </c>
      <c r="AZ81" s="36">
        <f>H81/$C81</f>
        <v>0</v>
      </c>
      <c r="BA81" s="23">
        <f>I81</f>
        <v>0.75141242937853103</v>
      </c>
      <c r="BB81" s="23">
        <f>J81</f>
        <v>0.7010309278350515</v>
      </c>
      <c r="BC81" s="23">
        <f>K81</f>
        <v>0.8125</v>
      </c>
      <c r="BD81" s="36">
        <f>L81/$C81</f>
        <v>0.6875</v>
      </c>
      <c r="BE81" s="36">
        <f>M81/$C81</f>
        <v>4.4375</v>
      </c>
      <c r="BF81" s="36">
        <f>N81/$C81</f>
        <v>6.5</v>
      </c>
      <c r="BG81" s="23">
        <f>O81</f>
        <v>0.40571428571428569</v>
      </c>
      <c r="BH81" s="36">
        <f>P81/$C81</f>
        <v>2.0625</v>
      </c>
      <c r="BI81" s="36">
        <f>Q81/$C81</f>
        <v>3.375</v>
      </c>
      <c r="BJ81" s="36">
        <f>R81/$C81</f>
        <v>3</v>
      </c>
      <c r="BK81" s="36">
        <f>S81/$C81</f>
        <v>0.375</v>
      </c>
      <c r="BL81" s="36">
        <f>T81/$C81</f>
        <v>0.5</v>
      </c>
      <c r="BM81" s="36">
        <f>U81/$C81</f>
        <v>0.75</v>
      </c>
      <c r="BN81" s="36">
        <f>V81/$C81</f>
        <v>2.625</v>
      </c>
      <c r="BO81" s="36">
        <f>W81/$C81</f>
        <v>4.0625</v>
      </c>
      <c r="BP81" s="36">
        <f>X81/$C81</f>
        <v>0.6875</v>
      </c>
      <c r="BQ81" s="36">
        <f>Y81/$C81</f>
        <v>0</v>
      </c>
      <c r="BR81" s="36">
        <f>Z81/$C81</f>
        <v>0</v>
      </c>
      <c r="BS81" s="23">
        <f>AA81</f>
        <v>0</v>
      </c>
      <c r="BT81" s="36">
        <f>AB81/$C81</f>
        <v>1.5</v>
      </c>
      <c r="BU81" s="36">
        <f>AC81/$C81</f>
        <v>1.1875</v>
      </c>
      <c r="BV81" s="36">
        <f>AD81/$C81</f>
        <v>0.1875</v>
      </c>
      <c r="BW81" s="36">
        <f>AE81/$C81</f>
        <v>0.125</v>
      </c>
      <c r="BX81" s="36">
        <f>AF81/$C81</f>
        <v>0.5625</v>
      </c>
      <c r="BY81" s="36">
        <f>AG81/$C81</f>
        <v>0.125</v>
      </c>
      <c r="BZ81" s="36">
        <f>AH81/$C81</f>
        <v>0.3125</v>
      </c>
      <c r="CA81" s="36">
        <f>AI81/$C81</f>
        <v>0.1875</v>
      </c>
      <c r="CB81" s="36">
        <f>AJ81/$C81</f>
        <v>0.125</v>
      </c>
      <c r="CC81" s="36">
        <f>AK81/$C81</f>
        <v>6.25E-2</v>
      </c>
      <c r="CD81" s="36">
        <f>AL81/$C81</f>
        <v>0.1875</v>
      </c>
      <c r="CE81" s="36">
        <f>AM81/$C81</f>
        <v>6.25E-2</v>
      </c>
      <c r="CF81" s="36">
        <f>AN81/$C81</f>
        <v>0</v>
      </c>
      <c r="CG81" s="36">
        <f>AO81/$C81</f>
        <v>2.4375</v>
      </c>
      <c r="CH81" s="36">
        <f>AP81/$C81</f>
        <v>0.375</v>
      </c>
      <c r="CI81" s="36">
        <f>AQ81/$C81</f>
        <v>0.875</v>
      </c>
      <c r="CJ81" s="36">
        <f>AR81/$C81</f>
        <v>0.375</v>
      </c>
      <c r="CK81" s="36">
        <f>AS81/$C81</f>
        <v>1.75</v>
      </c>
      <c r="CL81" s="23">
        <f>AT81</f>
        <v>0.5</v>
      </c>
      <c r="CM81" s="67">
        <f>AU81/$C81</f>
        <v>0.8125</v>
      </c>
    </row>
    <row r="82" spans="1:91" ht="24" customHeight="1" x14ac:dyDescent="0.2">
      <c r="A82" s="19" t="s">
        <v>62</v>
      </c>
      <c r="B82" s="10" t="s">
        <v>235</v>
      </c>
      <c r="C82" s="10">
        <v>16</v>
      </c>
      <c r="D82" s="11">
        <v>844</v>
      </c>
      <c r="E82" s="20">
        <v>124</v>
      </c>
      <c r="F82" s="20">
        <v>53</v>
      </c>
      <c r="G82" s="20">
        <v>177</v>
      </c>
      <c r="H82" s="39">
        <v>12</v>
      </c>
      <c r="I82" s="42">
        <v>0.67796610169491522</v>
      </c>
      <c r="J82" s="43">
        <v>0.62903225806451613</v>
      </c>
      <c r="K82" s="43">
        <v>0.79245283018867929</v>
      </c>
      <c r="L82" s="20">
        <v>13</v>
      </c>
      <c r="M82" s="20">
        <v>75</v>
      </c>
      <c r="N82" s="20">
        <v>103</v>
      </c>
      <c r="O82" s="23">
        <v>0.42134831460674155</v>
      </c>
      <c r="P82" s="20">
        <v>56</v>
      </c>
      <c r="Q82" s="20">
        <v>41</v>
      </c>
      <c r="R82" s="20">
        <v>32</v>
      </c>
      <c r="S82" s="20">
        <v>9</v>
      </c>
      <c r="T82" s="20">
        <v>16</v>
      </c>
      <c r="U82" s="20">
        <v>3</v>
      </c>
      <c r="V82" s="20">
        <v>48</v>
      </c>
      <c r="W82" s="20">
        <v>54</v>
      </c>
      <c r="X82" s="20">
        <v>6</v>
      </c>
      <c r="Y82" s="20">
        <v>74</v>
      </c>
      <c r="Z82" s="20">
        <v>29</v>
      </c>
      <c r="AA82" s="23">
        <v>0.39189189189189189</v>
      </c>
      <c r="AB82" s="20">
        <v>16</v>
      </c>
      <c r="AC82" s="20">
        <v>7</v>
      </c>
      <c r="AD82" s="20">
        <v>3</v>
      </c>
      <c r="AE82" s="20">
        <v>6</v>
      </c>
      <c r="AF82" s="20">
        <v>51</v>
      </c>
      <c r="AG82" s="20">
        <v>8</v>
      </c>
      <c r="AH82" s="20">
        <v>30</v>
      </c>
      <c r="AI82" s="20">
        <v>18</v>
      </c>
      <c r="AJ82" s="20">
        <v>2</v>
      </c>
      <c r="AK82" s="20">
        <v>16</v>
      </c>
      <c r="AL82" s="20">
        <v>25</v>
      </c>
      <c r="AM82" s="20">
        <v>1</v>
      </c>
      <c r="AN82" s="20">
        <v>0</v>
      </c>
      <c r="AO82" s="20">
        <v>31</v>
      </c>
      <c r="AP82" s="20">
        <v>35</v>
      </c>
      <c r="AQ82" s="20">
        <v>3</v>
      </c>
      <c r="AR82" s="20">
        <v>6</v>
      </c>
      <c r="AS82" s="20">
        <v>13</v>
      </c>
      <c r="AT82" s="23">
        <v>0.23076923076923078</v>
      </c>
      <c r="AU82" s="21">
        <v>9</v>
      </c>
      <c r="AV82" s="36">
        <f>D82/$C82</f>
        <v>52.75</v>
      </c>
      <c r="AW82" s="68">
        <f>E82/$C82</f>
        <v>7.75</v>
      </c>
      <c r="AX82" s="68">
        <f>F82/$C82</f>
        <v>3.3125</v>
      </c>
      <c r="AY82" s="68">
        <f>G82/$C82</f>
        <v>11.0625</v>
      </c>
      <c r="AZ82" s="68">
        <f>H82/$C82</f>
        <v>0.75</v>
      </c>
      <c r="BA82" s="23">
        <f>I82</f>
        <v>0.67796610169491522</v>
      </c>
      <c r="BB82" s="23">
        <f>J82</f>
        <v>0.62903225806451613</v>
      </c>
      <c r="BC82" s="23">
        <f>K82</f>
        <v>0.79245283018867929</v>
      </c>
      <c r="BD82" s="68">
        <f>L82/$C82</f>
        <v>0.8125</v>
      </c>
      <c r="BE82" s="68">
        <f>M82/$C82</f>
        <v>4.6875</v>
      </c>
      <c r="BF82" s="68">
        <f>N82/$C82</f>
        <v>6.4375</v>
      </c>
      <c r="BG82" s="23">
        <f>O82</f>
        <v>0.42134831460674155</v>
      </c>
      <c r="BH82" s="68">
        <f>P82/$C82</f>
        <v>3.5</v>
      </c>
      <c r="BI82" s="68">
        <f>Q82/$C82</f>
        <v>2.5625</v>
      </c>
      <c r="BJ82" s="68">
        <f>R82/$C82</f>
        <v>2</v>
      </c>
      <c r="BK82" s="68">
        <f>S82/$C82</f>
        <v>0.5625</v>
      </c>
      <c r="BL82" s="68">
        <f>T82/$C82</f>
        <v>1</v>
      </c>
      <c r="BM82" s="68">
        <f>U82/$C82</f>
        <v>0.1875</v>
      </c>
      <c r="BN82" s="68">
        <f>V82/$C82</f>
        <v>3</v>
      </c>
      <c r="BO82" s="68">
        <f>W82/$C82</f>
        <v>3.375</v>
      </c>
      <c r="BP82" s="68">
        <f>X82/$C82</f>
        <v>0.375</v>
      </c>
      <c r="BQ82" s="68">
        <f>Y82/$C82</f>
        <v>4.625</v>
      </c>
      <c r="BR82" s="68">
        <f>Z82/$C82</f>
        <v>1.8125</v>
      </c>
      <c r="BS82" s="23">
        <f>AA82</f>
        <v>0.39189189189189189</v>
      </c>
      <c r="BT82" s="68">
        <f>AB82/$C82</f>
        <v>1</v>
      </c>
      <c r="BU82" s="68">
        <f>AC82/$C82</f>
        <v>0.4375</v>
      </c>
      <c r="BV82" s="68">
        <f>AD82/$C82</f>
        <v>0.1875</v>
      </c>
      <c r="BW82" s="68">
        <f>AE82/$C82</f>
        <v>0.375</v>
      </c>
      <c r="BX82" s="68">
        <f>AF82/$C82</f>
        <v>3.1875</v>
      </c>
      <c r="BY82" s="68">
        <f>AG82/$C82</f>
        <v>0.5</v>
      </c>
      <c r="BZ82" s="68">
        <f>AH82/$C82</f>
        <v>1.875</v>
      </c>
      <c r="CA82" s="68">
        <f>AI82/$C82</f>
        <v>1.125</v>
      </c>
      <c r="CB82" s="68">
        <f>AJ82/$C82</f>
        <v>0.125</v>
      </c>
      <c r="CC82" s="68">
        <f>AK82/$C82</f>
        <v>1</v>
      </c>
      <c r="CD82" s="68">
        <f>AL82/$C82</f>
        <v>1.5625</v>
      </c>
      <c r="CE82" s="68">
        <f>AM82/$C82</f>
        <v>6.25E-2</v>
      </c>
      <c r="CF82" s="68">
        <f>AN82/$C82</f>
        <v>0</v>
      </c>
      <c r="CG82" s="68">
        <f>AO82/$C82</f>
        <v>1.9375</v>
      </c>
      <c r="CH82" s="68">
        <f>AP82/$C82</f>
        <v>2.1875</v>
      </c>
      <c r="CI82" s="68">
        <f>AQ82/$C82</f>
        <v>0.1875</v>
      </c>
      <c r="CJ82" s="68">
        <f>AR82/$C82</f>
        <v>0.375</v>
      </c>
      <c r="CK82" s="68">
        <f>AS82/$C82</f>
        <v>0.8125</v>
      </c>
      <c r="CL82" s="23">
        <f>AT82</f>
        <v>0.23076923076923078</v>
      </c>
      <c r="CM82" s="69">
        <f>AU82/$C82</f>
        <v>0.5625</v>
      </c>
    </row>
    <row r="83" spans="1:91" ht="24" customHeight="1" x14ac:dyDescent="0.2">
      <c r="A83" s="19" t="s">
        <v>69</v>
      </c>
      <c r="B83" s="10" t="s">
        <v>107</v>
      </c>
      <c r="C83" s="10">
        <v>14</v>
      </c>
      <c r="D83" s="11">
        <v>743</v>
      </c>
      <c r="E83" s="20">
        <v>141</v>
      </c>
      <c r="F83" s="20">
        <v>36</v>
      </c>
      <c r="G83" s="20">
        <v>177</v>
      </c>
      <c r="H83" s="39">
        <v>0</v>
      </c>
      <c r="I83" s="42">
        <v>0.5423728813559322</v>
      </c>
      <c r="J83" s="43">
        <v>0.51773049645390068</v>
      </c>
      <c r="K83" s="43">
        <v>0.63888888888888884</v>
      </c>
      <c r="L83" s="20">
        <v>26</v>
      </c>
      <c r="M83" s="20">
        <v>68</v>
      </c>
      <c r="N83" s="20">
        <v>96</v>
      </c>
      <c r="O83" s="23">
        <v>0.41463414634146339</v>
      </c>
      <c r="P83" s="20">
        <v>18</v>
      </c>
      <c r="Q83" s="20">
        <v>22</v>
      </c>
      <c r="R83" s="20">
        <v>21</v>
      </c>
      <c r="S83" s="20">
        <v>1</v>
      </c>
      <c r="T83" s="20">
        <v>1</v>
      </c>
      <c r="U83" s="20">
        <v>9</v>
      </c>
      <c r="V83" s="20">
        <v>50</v>
      </c>
      <c r="W83" s="20">
        <v>63</v>
      </c>
      <c r="X83" s="20">
        <v>30</v>
      </c>
      <c r="Y83" s="20">
        <v>0</v>
      </c>
      <c r="Z83" s="20">
        <v>0</v>
      </c>
      <c r="AA83" s="23">
        <v>0</v>
      </c>
      <c r="AB83" s="20">
        <v>17</v>
      </c>
      <c r="AC83" s="20">
        <v>2</v>
      </c>
      <c r="AD83" s="20">
        <v>4</v>
      </c>
      <c r="AE83" s="20">
        <v>11</v>
      </c>
      <c r="AF83" s="20">
        <v>19</v>
      </c>
      <c r="AG83" s="20">
        <v>7</v>
      </c>
      <c r="AH83" s="20">
        <v>8</v>
      </c>
      <c r="AI83" s="20">
        <v>2</v>
      </c>
      <c r="AJ83" s="20">
        <v>8</v>
      </c>
      <c r="AK83" s="20">
        <v>13</v>
      </c>
      <c r="AL83" s="20">
        <v>2</v>
      </c>
      <c r="AM83" s="20">
        <v>0</v>
      </c>
      <c r="AN83" s="20">
        <v>1</v>
      </c>
      <c r="AO83" s="20">
        <v>38</v>
      </c>
      <c r="AP83" s="20">
        <v>5</v>
      </c>
      <c r="AQ83" s="20">
        <v>14</v>
      </c>
      <c r="AR83" s="20">
        <v>15</v>
      </c>
      <c r="AS83" s="20">
        <v>43</v>
      </c>
      <c r="AT83" s="23">
        <v>0.32558139534883723</v>
      </c>
      <c r="AU83" s="21">
        <v>16</v>
      </c>
      <c r="AV83" s="36">
        <f>D83/$C83</f>
        <v>53.071428571428569</v>
      </c>
      <c r="AW83" s="36">
        <f>E83/$C83</f>
        <v>10.071428571428571</v>
      </c>
      <c r="AX83" s="36">
        <f>F83/$C83</f>
        <v>2.5714285714285716</v>
      </c>
      <c r="AY83" s="36">
        <f>G83/$C83</f>
        <v>12.642857142857142</v>
      </c>
      <c r="AZ83" s="36">
        <f>H83/$C83</f>
        <v>0</v>
      </c>
      <c r="BA83" s="23">
        <f>I83</f>
        <v>0.5423728813559322</v>
      </c>
      <c r="BB83" s="23">
        <f>J83</f>
        <v>0.51773049645390068</v>
      </c>
      <c r="BC83" s="23">
        <f>K83</f>
        <v>0.63888888888888884</v>
      </c>
      <c r="BD83" s="36">
        <f>L83/$C83</f>
        <v>1.8571428571428572</v>
      </c>
      <c r="BE83" s="36">
        <f>M83/$C83</f>
        <v>4.8571428571428568</v>
      </c>
      <c r="BF83" s="36">
        <f>N83/$C83</f>
        <v>6.8571428571428568</v>
      </c>
      <c r="BG83" s="23">
        <f>O83</f>
        <v>0.41463414634146339</v>
      </c>
      <c r="BH83" s="36">
        <f>P83/$C83</f>
        <v>1.2857142857142858</v>
      </c>
      <c r="BI83" s="36">
        <f>Q83/$C83</f>
        <v>1.5714285714285714</v>
      </c>
      <c r="BJ83" s="36">
        <f>R83/$C83</f>
        <v>1.5</v>
      </c>
      <c r="BK83" s="36">
        <f>S83/$C83</f>
        <v>7.1428571428571425E-2</v>
      </c>
      <c r="BL83" s="36">
        <f>T83/$C83</f>
        <v>7.1428571428571425E-2</v>
      </c>
      <c r="BM83" s="36">
        <f>U83/$C83</f>
        <v>0.6428571428571429</v>
      </c>
      <c r="BN83" s="36">
        <f>V83/$C83</f>
        <v>3.5714285714285716</v>
      </c>
      <c r="BO83" s="36">
        <f>W83/$C83</f>
        <v>4.5</v>
      </c>
      <c r="BP83" s="36">
        <f>X83/$C83</f>
        <v>2.1428571428571428</v>
      </c>
      <c r="BQ83" s="36">
        <f>Y83/$C83</f>
        <v>0</v>
      </c>
      <c r="BR83" s="36">
        <f>Z83/$C83</f>
        <v>0</v>
      </c>
      <c r="BS83" s="23">
        <f>AA83</f>
        <v>0</v>
      </c>
      <c r="BT83" s="36">
        <f>AB83/$C83</f>
        <v>1.2142857142857142</v>
      </c>
      <c r="BU83" s="36">
        <f>AC83/$C83</f>
        <v>0.14285714285714285</v>
      </c>
      <c r="BV83" s="36">
        <f>AD83/$C83</f>
        <v>0.2857142857142857</v>
      </c>
      <c r="BW83" s="36">
        <f>AE83/$C83</f>
        <v>0.7857142857142857</v>
      </c>
      <c r="BX83" s="36">
        <f>AF83/$C83</f>
        <v>1.3571428571428572</v>
      </c>
      <c r="BY83" s="36">
        <f>AG83/$C83</f>
        <v>0.5</v>
      </c>
      <c r="BZ83" s="36">
        <f>AH83/$C83</f>
        <v>0.5714285714285714</v>
      </c>
      <c r="CA83" s="36">
        <f>AI83/$C83</f>
        <v>0.14285714285714285</v>
      </c>
      <c r="CB83" s="36">
        <f>AJ83/$C83</f>
        <v>0.5714285714285714</v>
      </c>
      <c r="CC83" s="36">
        <f>AK83/$C83</f>
        <v>0.9285714285714286</v>
      </c>
      <c r="CD83" s="36">
        <f>AL83/$C83</f>
        <v>0.14285714285714285</v>
      </c>
      <c r="CE83" s="36">
        <f>AM83/$C83</f>
        <v>0</v>
      </c>
      <c r="CF83" s="36">
        <f>AN83/$C83</f>
        <v>7.1428571428571425E-2</v>
      </c>
      <c r="CG83" s="36">
        <f>AO83/$C83</f>
        <v>2.7142857142857144</v>
      </c>
      <c r="CH83" s="36">
        <f>AP83/$C83</f>
        <v>0.35714285714285715</v>
      </c>
      <c r="CI83" s="36">
        <f>AQ83/$C83</f>
        <v>1</v>
      </c>
      <c r="CJ83" s="36">
        <f>AR83/$C83</f>
        <v>1.0714285714285714</v>
      </c>
      <c r="CK83" s="36">
        <f>AS83/$C83</f>
        <v>3.0714285714285716</v>
      </c>
      <c r="CL83" s="23">
        <f>AT83</f>
        <v>0.32558139534883723</v>
      </c>
      <c r="CM83" s="67">
        <f>AU83/$C83</f>
        <v>1.1428571428571428</v>
      </c>
    </row>
    <row r="84" spans="1:91" ht="24" customHeight="1" x14ac:dyDescent="0.2">
      <c r="A84" s="19" t="s">
        <v>68</v>
      </c>
      <c r="B84" s="10" t="s">
        <v>73</v>
      </c>
      <c r="C84" s="10">
        <v>13</v>
      </c>
      <c r="D84" s="11">
        <v>710</v>
      </c>
      <c r="E84" s="20">
        <v>115</v>
      </c>
      <c r="F84" s="20">
        <v>61</v>
      </c>
      <c r="G84" s="20">
        <v>176</v>
      </c>
      <c r="H84" s="39">
        <v>0</v>
      </c>
      <c r="I84" s="42">
        <v>0.69318181818181823</v>
      </c>
      <c r="J84" s="43">
        <v>0.63478260869565217</v>
      </c>
      <c r="K84" s="43">
        <v>0.80327868852459017</v>
      </c>
      <c r="L84" s="20">
        <v>13</v>
      </c>
      <c r="M84" s="20">
        <v>48</v>
      </c>
      <c r="N84" s="20">
        <v>126</v>
      </c>
      <c r="O84" s="23">
        <v>0.27586206896551724</v>
      </c>
      <c r="P84" s="20">
        <v>28</v>
      </c>
      <c r="Q84" s="20">
        <v>56</v>
      </c>
      <c r="R84" s="20">
        <v>56</v>
      </c>
      <c r="S84" s="20">
        <v>0</v>
      </c>
      <c r="T84" s="20">
        <v>6</v>
      </c>
      <c r="U84" s="20">
        <v>4</v>
      </c>
      <c r="V84" s="20">
        <v>48</v>
      </c>
      <c r="W84" s="20">
        <v>40</v>
      </c>
      <c r="X84" s="20">
        <v>7</v>
      </c>
      <c r="Y84" s="20">
        <v>0</v>
      </c>
      <c r="Z84" s="20">
        <v>0</v>
      </c>
      <c r="AA84" s="23">
        <v>0</v>
      </c>
      <c r="AB84" s="20">
        <v>12</v>
      </c>
      <c r="AC84" s="20">
        <v>5</v>
      </c>
      <c r="AD84" s="20">
        <v>2</v>
      </c>
      <c r="AE84" s="20">
        <v>5</v>
      </c>
      <c r="AF84" s="20">
        <v>17</v>
      </c>
      <c r="AG84" s="20">
        <v>0</v>
      </c>
      <c r="AH84" s="20">
        <v>8</v>
      </c>
      <c r="AI84" s="20">
        <v>2</v>
      </c>
      <c r="AJ84" s="20">
        <v>7</v>
      </c>
      <c r="AK84" s="20">
        <v>8</v>
      </c>
      <c r="AL84" s="20">
        <v>6</v>
      </c>
      <c r="AM84" s="20">
        <v>0</v>
      </c>
      <c r="AN84" s="20">
        <v>0</v>
      </c>
      <c r="AO84" s="20">
        <v>38</v>
      </c>
      <c r="AP84" s="20">
        <v>17</v>
      </c>
      <c r="AQ84" s="20">
        <v>2</v>
      </c>
      <c r="AR84" s="20">
        <v>5</v>
      </c>
      <c r="AS84" s="20">
        <v>8</v>
      </c>
      <c r="AT84" s="23">
        <v>0.25</v>
      </c>
      <c r="AU84" s="21">
        <v>8</v>
      </c>
      <c r="AV84" s="36">
        <f>D84/$C84</f>
        <v>54.615384615384613</v>
      </c>
      <c r="AW84" s="68">
        <f>E84/$C84</f>
        <v>8.8461538461538467</v>
      </c>
      <c r="AX84" s="68">
        <f>F84/$C84</f>
        <v>4.6923076923076925</v>
      </c>
      <c r="AY84" s="68">
        <f>G84/$C84</f>
        <v>13.538461538461538</v>
      </c>
      <c r="AZ84" s="68">
        <f>H84/$C84</f>
        <v>0</v>
      </c>
      <c r="BA84" s="23">
        <f>I84</f>
        <v>0.69318181818181823</v>
      </c>
      <c r="BB84" s="23">
        <f>J84</f>
        <v>0.63478260869565217</v>
      </c>
      <c r="BC84" s="23">
        <f>K84</f>
        <v>0.80327868852459017</v>
      </c>
      <c r="BD84" s="68">
        <f>L84/$C84</f>
        <v>1</v>
      </c>
      <c r="BE84" s="68">
        <f>M84/$C84</f>
        <v>3.6923076923076925</v>
      </c>
      <c r="BF84" s="68">
        <f>N84/$C84</f>
        <v>9.6923076923076916</v>
      </c>
      <c r="BG84" s="23">
        <f>O84</f>
        <v>0.27586206896551724</v>
      </c>
      <c r="BH84" s="68">
        <f>P84/$C84</f>
        <v>2.1538461538461537</v>
      </c>
      <c r="BI84" s="68">
        <f>Q84/$C84</f>
        <v>4.3076923076923075</v>
      </c>
      <c r="BJ84" s="68">
        <f>R84/$C84</f>
        <v>4.3076923076923075</v>
      </c>
      <c r="BK84" s="68">
        <f>S84/$C84</f>
        <v>0</v>
      </c>
      <c r="BL84" s="68">
        <f>T84/$C84</f>
        <v>0.46153846153846156</v>
      </c>
      <c r="BM84" s="68">
        <f>U84/$C84</f>
        <v>0.30769230769230771</v>
      </c>
      <c r="BN84" s="68">
        <f>V84/$C84</f>
        <v>3.6923076923076925</v>
      </c>
      <c r="BO84" s="68">
        <f>W84/$C84</f>
        <v>3.0769230769230771</v>
      </c>
      <c r="BP84" s="68">
        <f>X84/$C84</f>
        <v>0.53846153846153844</v>
      </c>
      <c r="BQ84" s="68">
        <f>Y84/$C84</f>
        <v>0</v>
      </c>
      <c r="BR84" s="68">
        <f>Z84/$C84</f>
        <v>0</v>
      </c>
      <c r="BS84" s="23">
        <f>AA84</f>
        <v>0</v>
      </c>
      <c r="BT84" s="68">
        <f>AB84/$C84</f>
        <v>0.92307692307692313</v>
      </c>
      <c r="BU84" s="68">
        <f>AC84/$C84</f>
        <v>0.38461538461538464</v>
      </c>
      <c r="BV84" s="68">
        <f>AD84/$C84</f>
        <v>0.15384615384615385</v>
      </c>
      <c r="BW84" s="68">
        <f>AE84/$C84</f>
        <v>0.38461538461538464</v>
      </c>
      <c r="BX84" s="68">
        <f>AF84/$C84</f>
        <v>1.3076923076923077</v>
      </c>
      <c r="BY84" s="68">
        <f>AG84/$C84</f>
        <v>0</v>
      </c>
      <c r="BZ84" s="68">
        <f>AH84/$C84</f>
        <v>0.61538461538461542</v>
      </c>
      <c r="CA84" s="68">
        <f>AI84/$C84</f>
        <v>0.15384615384615385</v>
      </c>
      <c r="CB84" s="68">
        <f>AJ84/$C84</f>
        <v>0.53846153846153844</v>
      </c>
      <c r="CC84" s="68">
        <f>AK84/$C84</f>
        <v>0.61538461538461542</v>
      </c>
      <c r="CD84" s="68">
        <f>AL84/$C84</f>
        <v>0.46153846153846156</v>
      </c>
      <c r="CE84" s="68">
        <f>AM84/$C84</f>
        <v>0</v>
      </c>
      <c r="CF84" s="68">
        <f>AN84/$C84</f>
        <v>0</v>
      </c>
      <c r="CG84" s="68">
        <f>AO84/$C84</f>
        <v>2.9230769230769229</v>
      </c>
      <c r="CH84" s="68">
        <f>AP84/$C84</f>
        <v>1.3076923076923077</v>
      </c>
      <c r="CI84" s="68">
        <f>AQ84/$C84</f>
        <v>0.15384615384615385</v>
      </c>
      <c r="CJ84" s="68">
        <f>AR84/$C84</f>
        <v>0.38461538461538464</v>
      </c>
      <c r="CK84" s="68">
        <f>AS84/$C84</f>
        <v>0.61538461538461542</v>
      </c>
      <c r="CL84" s="23">
        <f>AT84</f>
        <v>0.25</v>
      </c>
      <c r="CM84" s="69">
        <f>AU84/$C84</f>
        <v>0.61538461538461542</v>
      </c>
    </row>
    <row r="85" spans="1:91" ht="24" customHeight="1" x14ac:dyDescent="0.2">
      <c r="A85" s="19" t="s">
        <v>64</v>
      </c>
      <c r="B85" s="10" t="s">
        <v>98</v>
      </c>
      <c r="C85" s="10">
        <v>16</v>
      </c>
      <c r="D85" s="11">
        <v>1182</v>
      </c>
      <c r="E85" s="20">
        <v>145</v>
      </c>
      <c r="F85" s="20">
        <v>30</v>
      </c>
      <c r="G85" s="20">
        <v>175</v>
      </c>
      <c r="H85" s="39">
        <v>0</v>
      </c>
      <c r="I85" s="42">
        <v>0.59428571428571431</v>
      </c>
      <c r="J85" s="43">
        <v>0.56551724137931036</v>
      </c>
      <c r="K85" s="43">
        <v>0.73333333333333328</v>
      </c>
      <c r="L85" s="20">
        <v>17</v>
      </c>
      <c r="M85" s="20">
        <v>63</v>
      </c>
      <c r="N85" s="20">
        <v>109</v>
      </c>
      <c r="O85" s="23">
        <v>0.36627906976744184</v>
      </c>
      <c r="P85" s="20">
        <v>13</v>
      </c>
      <c r="Q85" s="20">
        <v>59</v>
      </c>
      <c r="R85" s="20">
        <v>50</v>
      </c>
      <c r="S85" s="20">
        <v>9</v>
      </c>
      <c r="T85" s="20">
        <v>2</v>
      </c>
      <c r="U85" s="20">
        <v>54</v>
      </c>
      <c r="V85" s="20">
        <v>35</v>
      </c>
      <c r="W85" s="20">
        <v>45</v>
      </c>
      <c r="X85" s="20">
        <v>39</v>
      </c>
      <c r="Y85" s="20">
        <v>0</v>
      </c>
      <c r="Z85" s="20">
        <v>0</v>
      </c>
      <c r="AA85" s="23">
        <v>0</v>
      </c>
      <c r="AB85" s="20">
        <v>6</v>
      </c>
      <c r="AC85" s="20">
        <v>1</v>
      </c>
      <c r="AD85" s="20">
        <v>2</v>
      </c>
      <c r="AE85" s="20">
        <v>3</v>
      </c>
      <c r="AF85" s="20">
        <v>28</v>
      </c>
      <c r="AG85" s="20">
        <v>19</v>
      </c>
      <c r="AH85" s="20">
        <v>9</v>
      </c>
      <c r="AI85" s="20">
        <v>1</v>
      </c>
      <c r="AJ85" s="20">
        <v>2</v>
      </c>
      <c r="AK85" s="20">
        <v>14</v>
      </c>
      <c r="AL85" s="20">
        <v>9</v>
      </c>
      <c r="AM85" s="20">
        <v>2</v>
      </c>
      <c r="AN85" s="20">
        <v>3</v>
      </c>
      <c r="AO85" s="20">
        <v>12</v>
      </c>
      <c r="AP85" s="20">
        <v>1</v>
      </c>
      <c r="AQ85" s="20">
        <v>63</v>
      </c>
      <c r="AR85" s="20">
        <v>33</v>
      </c>
      <c r="AS85" s="20">
        <v>108</v>
      </c>
      <c r="AT85" s="23">
        <v>0.58333333333333337</v>
      </c>
      <c r="AU85" s="21">
        <v>11</v>
      </c>
      <c r="AV85" s="36">
        <f>D85/$C85</f>
        <v>73.875</v>
      </c>
      <c r="AW85" s="36">
        <f>E85/$C85</f>
        <v>9.0625</v>
      </c>
      <c r="AX85" s="36">
        <f>F85/$C85</f>
        <v>1.875</v>
      </c>
      <c r="AY85" s="36">
        <f>G85/$C85</f>
        <v>10.9375</v>
      </c>
      <c r="AZ85" s="36">
        <f>H85/$C85</f>
        <v>0</v>
      </c>
      <c r="BA85" s="23">
        <f>I85</f>
        <v>0.59428571428571431</v>
      </c>
      <c r="BB85" s="23">
        <f>J85</f>
        <v>0.56551724137931036</v>
      </c>
      <c r="BC85" s="23">
        <f>K85</f>
        <v>0.73333333333333328</v>
      </c>
      <c r="BD85" s="36">
        <f>L85/$C85</f>
        <v>1.0625</v>
      </c>
      <c r="BE85" s="36">
        <f>M85/$C85</f>
        <v>3.9375</v>
      </c>
      <c r="BF85" s="36">
        <f>N85/$C85</f>
        <v>6.8125</v>
      </c>
      <c r="BG85" s="23">
        <f>O85</f>
        <v>0.36627906976744184</v>
      </c>
      <c r="BH85" s="36">
        <f>P85/$C85</f>
        <v>0.8125</v>
      </c>
      <c r="BI85" s="36">
        <f>Q85/$C85</f>
        <v>3.6875</v>
      </c>
      <c r="BJ85" s="36">
        <f>R85/$C85</f>
        <v>3.125</v>
      </c>
      <c r="BK85" s="36">
        <f>S85/$C85</f>
        <v>0.5625</v>
      </c>
      <c r="BL85" s="36">
        <f>T85/$C85</f>
        <v>0.125</v>
      </c>
      <c r="BM85" s="36">
        <f>U85/$C85</f>
        <v>3.375</v>
      </c>
      <c r="BN85" s="36">
        <f>V85/$C85</f>
        <v>2.1875</v>
      </c>
      <c r="BO85" s="36">
        <f>W85/$C85</f>
        <v>2.8125</v>
      </c>
      <c r="BP85" s="36">
        <f>X85/$C85</f>
        <v>2.4375</v>
      </c>
      <c r="BQ85" s="36">
        <f>Y85/$C85</f>
        <v>0</v>
      </c>
      <c r="BR85" s="36">
        <f>Z85/$C85</f>
        <v>0</v>
      </c>
      <c r="BS85" s="23">
        <f>AA85</f>
        <v>0</v>
      </c>
      <c r="BT85" s="36">
        <f>AB85/$C85</f>
        <v>0.375</v>
      </c>
      <c r="BU85" s="36">
        <f>AC85/$C85</f>
        <v>6.25E-2</v>
      </c>
      <c r="BV85" s="36">
        <f>AD85/$C85</f>
        <v>0.125</v>
      </c>
      <c r="BW85" s="36">
        <f>AE85/$C85</f>
        <v>0.1875</v>
      </c>
      <c r="BX85" s="36">
        <f>AF85/$C85</f>
        <v>1.75</v>
      </c>
      <c r="BY85" s="36">
        <f>AG85/$C85</f>
        <v>1.1875</v>
      </c>
      <c r="BZ85" s="36">
        <f>AH85/$C85</f>
        <v>0.5625</v>
      </c>
      <c r="CA85" s="36">
        <f>AI85/$C85</f>
        <v>6.25E-2</v>
      </c>
      <c r="CB85" s="36">
        <f>AJ85/$C85</f>
        <v>0.125</v>
      </c>
      <c r="CC85" s="36">
        <f>AK85/$C85</f>
        <v>0.875</v>
      </c>
      <c r="CD85" s="36">
        <f>AL85/$C85</f>
        <v>0.5625</v>
      </c>
      <c r="CE85" s="36">
        <f>AM85/$C85</f>
        <v>0.125</v>
      </c>
      <c r="CF85" s="36">
        <f>AN85/$C85</f>
        <v>0.1875</v>
      </c>
      <c r="CG85" s="36">
        <f>AO85/$C85</f>
        <v>0.75</v>
      </c>
      <c r="CH85" s="36">
        <f>AP85/$C85</f>
        <v>6.25E-2</v>
      </c>
      <c r="CI85" s="36">
        <f>AQ85/$C85</f>
        <v>3.9375</v>
      </c>
      <c r="CJ85" s="36">
        <f>AR85/$C85</f>
        <v>2.0625</v>
      </c>
      <c r="CK85" s="36">
        <f>AS85/$C85</f>
        <v>6.75</v>
      </c>
      <c r="CL85" s="23">
        <f>AT85</f>
        <v>0.58333333333333337</v>
      </c>
      <c r="CM85" s="67">
        <f>AU85/$C85</f>
        <v>0.6875</v>
      </c>
    </row>
    <row r="86" spans="1:91" ht="24" customHeight="1" x14ac:dyDescent="0.2">
      <c r="A86" s="19" t="s">
        <v>65</v>
      </c>
      <c r="B86" s="10" t="s">
        <v>190</v>
      </c>
      <c r="C86" s="10">
        <v>7</v>
      </c>
      <c r="D86" s="11">
        <v>718</v>
      </c>
      <c r="E86" s="20">
        <v>107</v>
      </c>
      <c r="F86" s="20">
        <v>67</v>
      </c>
      <c r="G86" s="20">
        <v>174</v>
      </c>
      <c r="H86" s="39">
        <v>2</v>
      </c>
      <c r="I86" s="42">
        <v>0.75862068965517238</v>
      </c>
      <c r="J86" s="43">
        <v>0.7289719626168224</v>
      </c>
      <c r="K86" s="43">
        <v>0.80597014925373134</v>
      </c>
      <c r="L86" s="20">
        <v>13</v>
      </c>
      <c r="M86" s="20">
        <v>44</v>
      </c>
      <c r="N86" s="20">
        <v>131</v>
      </c>
      <c r="O86" s="23">
        <v>0.25142857142857145</v>
      </c>
      <c r="P86" s="20">
        <v>17</v>
      </c>
      <c r="Q86" s="20">
        <v>56</v>
      </c>
      <c r="R86" s="20">
        <v>55</v>
      </c>
      <c r="S86" s="20">
        <v>1</v>
      </c>
      <c r="T86" s="20">
        <v>4</v>
      </c>
      <c r="U86" s="20">
        <v>2</v>
      </c>
      <c r="V86" s="20">
        <v>58</v>
      </c>
      <c r="W86" s="20">
        <v>38</v>
      </c>
      <c r="X86" s="20">
        <v>2</v>
      </c>
      <c r="Y86" s="20">
        <v>0</v>
      </c>
      <c r="Z86" s="20">
        <v>0</v>
      </c>
      <c r="AA86" s="23">
        <v>0</v>
      </c>
      <c r="AB86" s="20">
        <v>16</v>
      </c>
      <c r="AC86" s="20">
        <v>8</v>
      </c>
      <c r="AD86" s="20">
        <v>5</v>
      </c>
      <c r="AE86" s="20">
        <v>3</v>
      </c>
      <c r="AF86" s="20">
        <v>22</v>
      </c>
      <c r="AG86" s="20">
        <v>0</v>
      </c>
      <c r="AH86" s="20">
        <v>3</v>
      </c>
      <c r="AI86" s="20">
        <v>2</v>
      </c>
      <c r="AJ86" s="20">
        <v>0</v>
      </c>
      <c r="AK86" s="20">
        <v>6</v>
      </c>
      <c r="AL86" s="20">
        <v>4</v>
      </c>
      <c r="AM86" s="20">
        <v>0</v>
      </c>
      <c r="AN86" s="20">
        <v>0</v>
      </c>
      <c r="AO86" s="20">
        <v>27</v>
      </c>
      <c r="AP86" s="20">
        <v>23</v>
      </c>
      <c r="AQ86" s="20">
        <v>2</v>
      </c>
      <c r="AR86" s="20">
        <v>1</v>
      </c>
      <c r="AS86" s="20">
        <v>3</v>
      </c>
      <c r="AT86" s="23">
        <v>0.66666666666666663</v>
      </c>
      <c r="AU86" s="21">
        <v>5</v>
      </c>
      <c r="AV86" s="36">
        <f>D86/$C86</f>
        <v>102.57142857142857</v>
      </c>
      <c r="AW86" s="36">
        <f>E86/$C86</f>
        <v>15.285714285714286</v>
      </c>
      <c r="AX86" s="36">
        <f>F86/$C86</f>
        <v>9.5714285714285712</v>
      </c>
      <c r="AY86" s="36">
        <f>G86/$C86</f>
        <v>24.857142857142858</v>
      </c>
      <c r="AZ86" s="36">
        <f>H86/$C86</f>
        <v>0.2857142857142857</v>
      </c>
      <c r="BA86" s="23">
        <f>I86</f>
        <v>0.75862068965517238</v>
      </c>
      <c r="BB86" s="23">
        <f>J86</f>
        <v>0.7289719626168224</v>
      </c>
      <c r="BC86" s="23">
        <f>K86</f>
        <v>0.80597014925373134</v>
      </c>
      <c r="BD86" s="36">
        <f>L86/$C86</f>
        <v>1.8571428571428572</v>
      </c>
      <c r="BE86" s="36">
        <f>M86/$C86</f>
        <v>6.2857142857142856</v>
      </c>
      <c r="BF86" s="36">
        <f>N86/$C86</f>
        <v>18.714285714285715</v>
      </c>
      <c r="BG86" s="23">
        <f>O86</f>
        <v>0.25142857142857145</v>
      </c>
      <c r="BH86" s="36">
        <f>P86/$C86</f>
        <v>2.4285714285714284</v>
      </c>
      <c r="BI86" s="36">
        <f>Q86/$C86</f>
        <v>8</v>
      </c>
      <c r="BJ86" s="36">
        <f>R86/$C86</f>
        <v>7.8571428571428568</v>
      </c>
      <c r="BK86" s="36">
        <f>S86/$C86</f>
        <v>0.14285714285714285</v>
      </c>
      <c r="BL86" s="36">
        <f>T86/$C86</f>
        <v>0.5714285714285714</v>
      </c>
      <c r="BM86" s="36">
        <f>U86/$C86</f>
        <v>0.2857142857142857</v>
      </c>
      <c r="BN86" s="36">
        <f>V86/$C86</f>
        <v>8.2857142857142865</v>
      </c>
      <c r="BO86" s="36">
        <f>W86/$C86</f>
        <v>5.4285714285714288</v>
      </c>
      <c r="BP86" s="36">
        <f>X86/$C86</f>
        <v>0.2857142857142857</v>
      </c>
      <c r="BQ86" s="36">
        <f>Y86/$C86</f>
        <v>0</v>
      </c>
      <c r="BR86" s="36">
        <f>Z86/$C86</f>
        <v>0</v>
      </c>
      <c r="BS86" s="23">
        <f>AA86</f>
        <v>0</v>
      </c>
      <c r="BT86" s="36">
        <f>AB86/$C86</f>
        <v>2.2857142857142856</v>
      </c>
      <c r="BU86" s="36">
        <f>AC86/$C86</f>
        <v>1.1428571428571428</v>
      </c>
      <c r="BV86" s="36">
        <f>AD86/$C86</f>
        <v>0.7142857142857143</v>
      </c>
      <c r="BW86" s="36">
        <f>AE86/$C86</f>
        <v>0.42857142857142855</v>
      </c>
      <c r="BX86" s="36">
        <f>AF86/$C86</f>
        <v>3.1428571428571428</v>
      </c>
      <c r="BY86" s="36">
        <f>AG86/$C86</f>
        <v>0</v>
      </c>
      <c r="BZ86" s="36">
        <f>AH86/$C86</f>
        <v>0.42857142857142855</v>
      </c>
      <c r="CA86" s="36">
        <f>AI86/$C86</f>
        <v>0.2857142857142857</v>
      </c>
      <c r="CB86" s="36">
        <f>AJ86/$C86</f>
        <v>0</v>
      </c>
      <c r="CC86" s="36">
        <f>AK86/$C86</f>
        <v>0.8571428571428571</v>
      </c>
      <c r="CD86" s="36">
        <f>AL86/$C86</f>
        <v>0.5714285714285714</v>
      </c>
      <c r="CE86" s="36">
        <f>AM86/$C86</f>
        <v>0</v>
      </c>
      <c r="CF86" s="36">
        <f>AN86/$C86</f>
        <v>0</v>
      </c>
      <c r="CG86" s="36">
        <f>AO86/$C86</f>
        <v>3.8571428571428572</v>
      </c>
      <c r="CH86" s="36">
        <f>AP86/$C86</f>
        <v>3.2857142857142856</v>
      </c>
      <c r="CI86" s="36">
        <f>AQ86/$C86</f>
        <v>0.2857142857142857</v>
      </c>
      <c r="CJ86" s="36">
        <f>AR86/$C86</f>
        <v>0.14285714285714285</v>
      </c>
      <c r="CK86" s="36">
        <f>AS86/$C86</f>
        <v>0.42857142857142855</v>
      </c>
      <c r="CL86" s="23">
        <f>AT86</f>
        <v>0.66666666666666663</v>
      </c>
      <c r="CM86" s="67">
        <f>AU86/$C86</f>
        <v>0.7142857142857143</v>
      </c>
    </row>
    <row r="87" spans="1:91" ht="24" customHeight="1" x14ac:dyDescent="0.2">
      <c r="A87" s="19" t="s">
        <v>128</v>
      </c>
      <c r="B87" s="10" t="s">
        <v>142</v>
      </c>
      <c r="C87" s="10">
        <v>12</v>
      </c>
      <c r="D87" s="11">
        <v>612</v>
      </c>
      <c r="E87" s="20">
        <v>106</v>
      </c>
      <c r="F87" s="20">
        <v>68</v>
      </c>
      <c r="G87" s="20">
        <v>174</v>
      </c>
      <c r="H87" s="39">
        <v>1</v>
      </c>
      <c r="I87" s="42">
        <v>0.6954022988505747</v>
      </c>
      <c r="J87" s="43">
        <v>0.65094339622641506</v>
      </c>
      <c r="K87" s="43">
        <v>0.76470588235294112</v>
      </c>
      <c r="L87" s="20">
        <v>15</v>
      </c>
      <c r="M87" s="20">
        <v>44</v>
      </c>
      <c r="N87" s="20">
        <v>127</v>
      </c>
      <c r="O87" s="23">
        <v>0.25730994152046782</v>
      </c>
      <c r="P87" s="20">
        <v>22</v>
      </c>
      <c r="Q87" s="20">
        <v>34</v>
      </c>
      <c r="R87" s="20">
        <v>33</v>
      </c>
      <c r="S87" s="20">
        <v>1</v>
      </c>
      <c r="T87" s="20">
        <v>4</v>
      </c>
      <c r="U87" s="20">
        <v>3</v>
      </c>
      <c r="V87" s="20">
        <v>80</v>
      </c>
      <c r="W87" s="20">
        <v>40</v>
      </c>
      <c r="X87" s="20">
        <v>8</v>
      </c>
      <c r="Y87" s="20">
        <v>0</v>
      </c>
      <c r="Z87" s="20">
        <v>0</v>
      </c>
      <c r="AA87" s="23">
        <v>0</v>
      </c>
      <c r="AB87" s="20">
        <v>7</v>
      </c>
      <c r="AC87" s="20">
        <v>1</v>
      </c>
      <c r="AD87" s="20">
        <v>1</v>
      </c>
      <c r="AE87" s="20">
        <v>5</v>
      </c>
      <c r="AF87" s="20">
        <v>10</v>
      </c>
      <c r="AG87" s="20">
        <v>1</v>
      </c>
      <c r="AH87" s="20">
        <v>6</v>
      </c>
      <c r="AI87" s="20">
        <v>0</v>
      </c>
      <c r="AJ87" s="20">
        <v>8</v>
      </c>
      <c r="AK87" s="20">
        <v>3</v>
      </c>
      <c r="AL87" s="20">
        <v>5</v>
      </c>
      <c r="AM87" s="20">
        <v>0</v>
      </c>
      <c r="AN87" s="20">
        <v>1</v>
      </c>
      <c r="AO87" s="20">
        <v>27</v>
      </c>
      <c r="AP87" s="20">
        <v>18</v>
      </c>
      <c r="AQ87" s="20">
        <v>4</v>
      </c>
      <c r="AR87" s="20">
        <v>4</v>
      </c>
      <c r="AS87" s="20">
        <v>10</v>
      </c>
      <c r="AT87" s="23">
        <v>0.4</v>
      </c>
      <c r="AU87" s="21">
        <v>7</v>
      </c>
      <c r="AV87" s="36">
        <f>D87/$C87</f>
        <v>51</v>
      </c>
      <c r="AW87" s="68">
        <f>E87/$C87</f>
        <v>8.8333333333333339</v>
      </c>
      <c r="AX87" s="68">
        <f>F87/$C87</f>
        <v>5.666666666666667</v>
      </c>
      <c r="AY87" s="68">
        <f>G87/$C87</f>
        <v>14.5</v>
      </c>
      <c r="AZ87" s="68">
        <f>H87/$C87</f>
        <v>8.3333333333333329E-2</v>
      </c>
      <c r="BA87" s="23">
        <f>I87</f>
        <v>0.6954022988505747</v>
      </c>
      <c r="BB87" s="23">
        <f>J87</f>
        <v>0.65094339622641506</v>
      </c>
      <c r="BC87" s="23">
        <f>K87</f>
        <v>0.76470588235294112</v>
      </c>
      <c r="BD87" s="68">
        <f>L87/$C87</f>
        <v>1.25</v>
      </c>
      <c r="BE87" s="68">
        <f>M87/$C87</f>
        <v>3.6666666666666665</v>
      </c>
      <c r="BF87" s="68">
        <f>N87/$C87</f>
        <v>10.583333333333334</v>
      </c>
      <c r="BG87" s="23">
        <f>O87</f>
        <v>0.25730994152046782</v>
      </c>
      <c r="BH87" s="68">
        <f>P87/$C87</f>
        <v>1.8333333333333333</v>
      </c>
      <c r="BI87" s="68">
        <f>Q87/$C87</f>
        <v>2.8333333333333335</v>
      </c>
      <c r="BJ87" s="68">
        <f>R87/$C87</f>
        <v>2.75</v>
      </c>
      <c r="BK87" s="68">
        <f>S87/$C87</f>
        <v>8.3333333333333329E-2</v>
      </c>
      <c r="BL87" s="68">
        <f>T87/$C87</f>
        <v>0.33333333333333331</v>
      </c>
      <c r="BM87" s="68">
        <f>U87/$C87</f>
        <v>0.25</v>
      </c>
      <c r="BN87" s="68">
        <f>V87/$C87</f>
        <v>6.666666666666667</v>
      </c>
      <c r="BO87" s="68">
        <f>W87/$C87</f>
        <v>3.3333333333333335</v>
      </c>
      <c r="BP87" s="68">
        <f>X87/$C87</f>
        <v>0.66666666666666663</v>
      </c>
      <c r="BQ87" s="68">
        <f>Y87/$C87</f>
        <v>0</v>
      </c>
      <c r="BR87" s="68">
        <f>Z87/$C87</f>
        <v>0</v>
      </c>
      <c r="BS87" s="23">
        <f>AA87</f>
        <v>0</v>
      </c>
      <c r="BT87" s="68">
        <f>AB87/$C87</f>
        <v>0.58333333333333337</v>
      </c>
      <c r="BU87" s="68">
        <f>AC87/$C87</f>
        <v>8.3333333333333329E-2</v>
      </c>
      <c r="BV87" s="68">
        <f>AD87/$C87</f>
        <v>8.3333333333333329E-2</v>
      </c>
      <c r="BW87" s="68">
        <f>AE87/$C87</f>
        <v>0.41666666666666669</v>
      </c>
      <c r="BX87" s="68">
        <f>AF87/$C87</f>
        <v>0.83333333333333337</v>
      </c>
      <c r="BY87" s="68">
        <f>AG87/$C87</f>
        <v>8.3333333333333329E-2</v>
      </c>
      <c r="BZ87" s="68">
        <f>AH87/$C87</f>
        <v>0.5</v>
      </c>
      <c r="CA87" s="68">
        <f>AI87/$C87</f>
        <v>0</v>
      </c>
      <c r="CB87" s="68">
        <f>AJ87/$C87</f>
        <v>0.66666666666666663</v>
      </c>
      <c r="CC87" s="68">
        <f>AK87/$C87</f>
        <v>0.25</v>
      </c>
      <c r="CD87" s="68">
        <f>AL87/$C87</f>
        <v>0.41666666666666669</v>
      </c>
      <c r="CE87" s="68">
        <f>AM87/$C87</f>
        <v>0</v>
      </c>
      <c r="CF87" s="68">
        <f>AN87/$C87</f>
        <v>8.3333333333333329E-2</v>
      </c>
      <c r="CG87" s="68">
        <f>AO87/$C87</f>
        <v>2.25</v>
      </c>
      <c r="CH87" s="68">
        <f>AP87/$C87</f>
        <v>1.5</v>
      </c>
      <c r="CI87" s="68">
        <f>AQ87/$C87</f>
        <v>0.33333333333333331</v>
      </c>
      <c r="CJ87" s="68">
        <f>AR87/$C87</f>
        <v>0.33333333333333331</v>
      </c>
      <c r="CK87" s="68">
        <f>AS87/$C87</f>
        <v>0.83333333333333337</v>
      </c>
      <c r="CL87" s="23">
        <f>AT87</f>
        <v>0.4</v>
      </c>
      <c r="CM87" s="69">
        <f>AU87/$C87</f>
        <v>0.58333333333333337</v>
      </c>
    </row>
    <row r="88" spans="1:91" ht="24" customHeight="1" x14ac:dyDescent="0.2">
      <c r="A88" s="19" t="s">
        <v>65</v>
      </c>
      <c r="B88" s="10" t="s">
        <v>117</v>
      </c>
      <c r="C88" s="10">
        <v>11</v>
      </c>
      <c r="D88" s="11">
        <v>663</v>
      </c>
      <c r="E88" s="20">
        <v>120</v>
      </c>
      <c r="F88" s="20">
        <v>52</v>
      </c>
      <c r="G88" s="20">
        <v>172</v>
      </c>
      <c r="H88" s="39">
        <v>11</v>
      </c>
      <c r="I88" s="42">
        <v>0.7441860465116279</v>
      </c>
      <c r="J88" s="43">
        <v>0.71666666666666667</v>
      </c>
      <c r="K88" s="43">
        <v>0.80769230769230771</v>
      </c>
      <c r="L88" s="20">
        <v>11</v>
      </c>
      <c r="M88" s="20">
        <v>48</v>
      </c>
      <c r="N88" s="20">
        <v>115</v>
      </c>
      <c r="O88" s="23">
        <v>0.29447852760736198</v>
      </c>
      <c r="P88" s="20">
        <v>42</v>
      </c>
      <c r="Q88" s="20">
        <v>38</v>
      </c>
      <c r="R88" s="20">
        <v>36</v>
      </c>
      <c r="S88" s="20">
        <v>2</v>
      </c>
      <c r="T88" s="20">
        <v>8</v>
      </c>
      <c r="U88" s="20">
        <v>0</v>
      </c>
      <c r="V88" s="20">
        <v>57</v>
      </c>
      <c r="W88" s="20">
        <v>38</v>
      </c>
      <c r="X88" s="20">
        <v>1</v>
      </c>
      <c r="Y88" s="20">
        <v>0</v>
      </c>
      <c r="Z88" s="20">
        <v>0</v>
      </c>
      <c r="AA88" s="23">
        <v>0</v>
      </c>
      <c r="AB88" s="20">
        <v>15</v>
      </c>
      <c r="AC88" s="20">
        <v>11</v>
      </c>
      <c r="AD88" s="20">
        <v>1</v>
      </c>
      <c r="AE88" s="20">
        <v>3</v>
      </c>
      <c r="AF88" s="20">
        <v>25</v>
      </c>
      <c r="AG88" s="20">
        <v>1</v>
      </c>
      <c r="AH88" s="20">
        <v>7</v>
      </c>
      <c r="AI88" s="20">
        <v>5</v>
      </c>
      <c r="AJ88" s="20">
        <v>1</v>
      </c>
      <c r="AK88" s="20">
        <v>9</v>
      </c>
      <c r="AL88" s="20">
        <v>8</v>
      </c>
      <c r="AM88" s="20">
        <v>2</v>
      </c>
      <c r="AN88" s="20">
        <v>0</v>
      </c>
      <c r="AO88" s="20">
        <v>20</v>
      </c>
      <c r="AP88" s="20">
        <v>32</v>
      </c>
      <c r="AQ88" s="20">
        <v>0</v>
      </c>
      <c r="AR88" s="20">
        <v>0</v>
      </c>
      <c r="AS88" s="20">
        <v>0</v>
      </c>
      <c r="AT88" s="23">
        <v>0</v>
      </c>
      <c r="AU88" s="21">
        <v>1</v>
      </c>
      <c r="AV88" s="36">
        <f>D88/$C88</f>
        <v>60.272727272727273</v>
      </c>
      <c r="AW88" s="36">
        <f>E88/$C88</f>
        <v>10.909090909090908</v>
      </c>
      <c r="AX88" s="36">
        <f>F88/$C88</f>
        <v>4.7272727272727275</v>
      </c>
      <c r="AY88" s="36">
        <f>G88/$C88</f>
        <v>15.636363636363637</v>
      </c>
      <c r="AZ88" s="36">
        <f>H88/$C88</f>
        <v>1</v>
      </c>
      <c r="BA88" s="23">
        <f>I88</f>
        <v>0.7441860465116279</v>
      </c>
      <c r="BB88" s="23">
        <f>J88</f>
        <v>0.71666666666666667</v>
      </c>
      <c r="BC88" s="23">
        <f>K88</f>
        <v>0.80769230769230771</v>
      </c>
      <c r="BD88" s="36">
        <f>L88/$C88</f>
        <v>1</v>
      </c>
      <c r="BE88" s="36">
        <f>M88/$C88</f>
        <v>4.3636363636363633</v>
      </c>
      <c r="BF88" s="36">
        <f>N88/$C88</f>
        <v>10.454545454545455</v>
      </c>
      <c r="BG88" s="23">
        <f>O88</f>
        <v>0.29447852760736198</v>
      </c>
      <c r="BH88" s="36">
        <f>P88/$C88</f>
        <v>3.8181818181818183</v>
      </c>
      <c r="BI88" s="36">
        <f>Q88/$C88</f>
        <v>3.4545454545454546</v>
      </c>
      <c r="BJ88" s="36">
        <f>R88/$C88</f>
        <v>3.2727272727272729</v>
      </c>
      <c r="BK88" s="36">
        <f>S88/$C88</f>
        <v>0.18181818181818182</v>
      </c>
      <c r="BL88" s="36">
        <f>T88/$C88</f>
        <v>0.72727272727272729</v>
      </c>
      <c r="BM88" s="36">
        <f>U88/$C88</f>
        <v>0</v>
      </c>
      <c r="BN88" s="36">
        <f>V88/$C88</f>
        <v>5.1818181818181817</v>
      </c>
      <c r="BO88" s="36">
        <f>W88/$C88</f>
        <v>3.4545454545454546</v>
      </c>
      <c r="BP88" s="36">
        <f>X88/$C88</f>
        <v>9.0909090909090912E-2</v>
      </c>
      <c r="BQ88" s="36">
        <f>Y88/$C88</f>
        <v>0</v>
      </c>
      <c r="BR88" s="36">
        <f>Z88/$C88</f>
        <v>0</v>
      </c>
      <c r="BS88" s="23">
        <f>AA88</f>
        <v>0</v>
      </c>
      <c r="BT88" s="36">
        <f>AB88/$C88</f>
        <v>1.3636363636363635</v>
      </c>
      <c r="BU88" s="36">
        <f>AC88/$C88</f>
        <v>1</v>
      </c>
      <c r="BV88" s="36">
        <f>AD88/$C88</f>
        <v>9.0909090909090912E-2</v>
      </c>
      <c r="BW88" s="36">
        <f>AE88/$C88</f>
        <v>0.27272727272727271</v>
      </c>
      <c r="BX88" s="36">
        <f>AF88/$C88</f>
        <v>2.2727272727272729</v>
      </c>
      <c r="BY88" s="36">
        <f>AG88/$C88</f>
        <v>9.0909090909090912E-2</v>
      </c>
      <c r="BZ88" s="36">
        <f>AH88/$C88</f>
        <v>0.63636363636363635</v>
      </c>
      <c r="CA88" s="36">
        <f>AI88/$C88</f>
        <v>0.45454545454545453</v>
      </c>
      <c r="CB88" s="36">
        <f>AJ88/$C88</f>
        <v>9.0909090909090912E-2</v>
      </c>
      <c r="CC88" s="36">
        <f>AK88/$C88</f>
        <v>0.81818181818181823</v>
      </c>
      <c r="CD88" s="36">
        <f>AL88/$C88</f>
        <v>0.72727272727272729</v>
      </c>
      <c r="CE88" s="36">
        <f>AM88/$C88</f>
        <v>0.18181818181818182</v>
      </c>
      <c r="CF88" s="36">
        <f>AN88/$C88</f>
        <v>0</v>
      </c>
      <c r="CG88" s="36">
        <f>AO88/$C88</f>
        <v>1.8181818181818181</v>
      </c>
      <c r="CH88" s="36">
        <f>AP88/$C88</f>
        <v>2.9090909090909092</v>
      </c>
      <c r="CI88" s="36">
        <f>AQ88/$C88</f>
        <v>0</v>
      </c>
      <c r="CJ88" s="36">
        <f>AR88/$C88</f>
        <v>0</v>
      </c>
      <c r="CK88" s="36">
        <f>AS88/$C88</f>
        <v>0</v>
      </c>
      <c r="CL88" s="23">
        <f>AT88</f>
        <v>0</v>
      </c>
      <c r="CM88" s="67">
        <f>AU88/$C88</f>
        <v>9.0909090909090912E-2</v>
      </c>
    </row>
    <row r="89" spans="1:91" ht="24" customHeight="1" x14ac:dyDescent="0.2">
      <c r="A89" s="19" t="s">
        <v>65</v>
      </c>
      <c r="B89" s="10" t="s">
        <v>462</v>
      </c>
      <c r="C89" s="10">
        <v>6</v>
      </c>
      <c r="D89" s="11">
        <v>678</v>
      </c>
      <c r="E89" s="20">
        <v>117</v>
      </c>
      <c r="F89" s="20">
        <v>52</v>
      </c>
      <c r="G89" s="20">
        <v>169</v>
      </c>
      <c r="H89" s="39">
        <v>0</v>
      </c>
      <c r="I89" s="42">
        <v>0.60355029585798814</v>
      </c>
      <c r="J89" s="43">
        <v>0.51282051282051277</v>
      </c>
      <c r="K89" s="43">
        <v>0.80769230769230771</v>
      </c>
      <c r="L89" s="20">
        <v>19</v>
      </c>
      <c r="M89" s="20">
        <v>63</v>
      </c>
      <c r="N89" s="20">
        <v>105</v>
      </c>
      <c r="O89" s="23">
        <v>0.375</v>
      </c>
      <c r="P89" s="20">
        <v>13</v>
      </c>
      <c r="Q89" s="20">
        <v>48</v>
      </c>
      <c r="R89" s="20">
        <v>47</v>
      </c>
      <c r="S89" s="20">
        <v>1</v>
      </c>
      <c r="T89" s="20">
        <v>3</v>
      </c>
      <c r="U89" s="20">
        <v>5</v>
      </c>
      <c r="V89" s="20">
        <v>48</v>
      </c>
      <c r="W89" s="20">
        <v>57</v>
      </c>
      <c r="X89" s="20">
        <v>6</v>
      </c>
      <c r="Y89" s="20">
        <v>0</v>
      </c>
      <c r="Z89" s="20">
        <v>0</v>
      </c>
      <c r="AA89" s="23">
        <v>0</v>
      </c>
      <c r="AB89" s="20">
        <v>32</v>
      </c>
      <c r="AC89" s="20">
        <v>14</v>
      </c>
      <c r="AD89" s="20">
        <v>4</v>
      </c>
      <c r="AE89" s="20">
        <v>14</v>
      </c>
      <c r="AF89" s="20">
        <v>19</v>
      </c>
      <c r="AG89" s="20">
        <v>1</v>
      </c>
      <c r="AH89" s="20">
        <v>2</v>
      </c>
      <c r="AI89" s="20">
        <v>2</v>
      </c>
      <c r="AJ89" s="20">
        <v>8</v>
      </c>
      <c r="AK89" s="20">
        <v>7</v>
      </c>
      <c r="AL89" s="20">
        <v>7</v>
      </c>
      <c r="AM89" s="20">
        <v>0</v>
      </c>
      <c r="AN89" s="20">
        <v>0</v>
      </c>
      <c r="AO89" s="20">
        <v>27</v>
      </c>
      <c r="AP89" s="20">
        <v>22</v>
      </c>
      <c r="AQ89" s="20">
        <v>2</v>
      </c>
      <c r="AR89" s="20">
        <v>5</v>
      </c>
      <c r="AS89" s="20">
        <v>8</v>
      </c>
      <c r="AT89" s="23">
        <v>0.25</v>
      </c>
      <c r="AU89" s="21">
        <v>3</v>
      </c>
      <c r="AV89" s="36">
        <f>D89/$C89</f>
        <v>113</v>
      </c>
      <c r="AW89" s="36">
        <f>E89/$C89</f>
        <v>19.5</v>
      </c>
      <c r="AX89" s="36">
        <f>F89/$C89</f>
        <v>8.6666666666666661</v>
      </c>
      <c r="AY89" s="36">
        <f>G89/$C89</f>
        <v>28.166666666666668</v>
      </c>
      <c r="AZ89" s="36">
        <f>H89/$C89</f>
        <v>0</v>
      </c>
      <c r="BA89" s="23">
        <f>I89</f>
        <v>0.60355029585798814</v>
      </c>
      <c r="BB89" s="23">
        <f>J89</f>
        <v>0.51282051282051277</v>
      </c>
      <c r="BC89" s="23">
        <f>K89</f>
        <v>0.80769230769230771</v>
      </c>
      <c r="BD89" s="36">
        <f>L89/$C89</f>
        <v>3.1666666666666665</v>
      </c>
      <c r="BE89" s="36">
        <f>M89/$C89</f>
        <v>10.5</v>
      </c>
      <c r="BF89" s="36">
        <f>N89/$C89</f>
        <v>17.5</v>
      </c>
      <c r="BG89" s="23">
        <f>O89</f>
        <v>0.375</v>
      </c>
      <c r="BH89" s="36">
        <f>P89/$C89</f>
        <v>2.1666666666666665</v>
      </c>
      <c r="BI89" s="36">
        <f>Q89/$C89</f>
        <v>8</v>
      </c>
      <c r="BJ89" s="36">
        <f>R89/$C89</f>
        <v>7.833333333333333</v>
      </c>
      <c r="BK89" s="36">
        <f>S89/$C89</f>
        <v>0.16666666666666666</v>
      </c>
      <c r="BL89" s="36">
        <f>T89/$C89</f>
        <v>0.5</v>
      </c>
      <c r="BM89" s="36">
        <f>U89/$C89</f>
        <v>0.83333333333333337</v>
      </c>
      <c r="BN89" s="36">
        <f>V89/$C89</f>
        <v>8</v>
      </c>
      <c r="BO89" s="36">
        <f>W89/$C89</f>
        <v>9.5</v>
      </c>
      <c r="BP89" s="36">
        <f>X89/$C89</f>
        <v>1</v>
      </c>
      <c r="BQ89" s="36">
        <f>Y89/$C89</f>
        <v>0</v>
      </c>
      <c r="BR89" s="36">
        <f>Z89/$C89</f>
        <v>0</v>
      </c>
      <c r="BS89" s="23">
        <f>AA89</f>
        <v>0</v>
      </c>
      <c r="BT89" s="36">
        <f>AB89/$C89</f>
        <v>5.333333333333333</v>
      </c>
      <c r="BU89" s="36">
        <f>AC89/$C89</f>
        <v>2.3333333333333335</v>
      </c>
      <c r="BV89" s="36">
        <f>AD89/$C89</f>
        <v>0.66666666666666663</v>
      </c>
      <c r="BW89" s="36">
        <f>AE89/$C89</f>
        <v>2.3333333333333335</v>
      </c>
      <c r="BX89" s="36">
        <f>AF89/$C89</f>
        <v>3.1666666666666665</v>
      </c>
      <c r="BY89" s="36">
        <f>AG89/$C89</f>
        <v>0.16666666666666666</v>
      </c>
      <c r="BZ89" s="36">
        <f>AH89/$C89</f>
        <v>0.33333333333333331</v>
      </c>
      <c r="CA89" s="36">
        <f>AI89/$C89</f>
        <v>0.33333333333333331</v>
      </c>
      <c r="CB89" s="36">
        <f>AJ89/$C89</f>
        <v>1.3333333333333333</v>
      </c>
      <c r="CC89" s="36">
        <f>AK89/$C89</f>
        <v>1.1666666666666667</v>
      </c>
      <c r="CD89" s="36">
        <f>AL89/$C89</f>
        <v>1.1666666666666667</v>
      </c>
      <c r="CE89" s="36">
        <f>AM89/$C89</f>
        <v>0</v>
      </c>
      <c r="CF89" s="36">
        <f>AN89/$C89</f>
        <v>0</v>
      </c>
      <c r="CG89" s="36">
        <f>AO89/$C89</f>
        <v>4.5</v>
      </c>
      <c r="CH89" s="36">
        <f>AP89/$C89</f>
        <v>3.6666666666666665</v>
      </c>
      <c r="CI89" s="36">
        <f>AQ89/$C89</f>
        <v>0.33333333333333331</v>
      </c>
      <c r="CJ89" s="36">
        <f>AR89/$C89</f>
        <v>0.83333333333333337</v>
      </c>
      <c r="CK89" s="36">
        <f>AS89/$C89</f>
        <v>1.3333333333333333</v>
      </c>
      <c r="CL89" s="23">
        <f>AT89</f>
        <v>0.25</v>
      </c>
      <c r="CM89" s="67">
        <f>AU89/$C89</f>
        <v>0.5</v>
      </c>
    </row>
    <row r="90" spans="1:91" ht="24" customHeight="1" x14ac:dyDescent="0.2">
      <c r="A90" s="19" t="s">
        <v>71</v>
      </c>
      <c r="B90" s="10" t="s">
        <v>424</v>
      </c>
      <c r="C90" s="10">
        <v>10</v>
      </c>
      <c r="D90" s="11">
        <v>765</v>
      </c>
      <c r="E90" s="20">
        <v>143</v>
      </c>
      <c r="F90" s="20">
        <v>26</v>
      </c>
      <c r="G90" s="20">
        <v>169</v>
      </c>
      <c r="H90" s="39">
        <v>21</v>
      </c>
      <c r="I90" s="42">
        <v>0.70414201183431957</v>
      </c>
      <c r="J90" s="43">
        <v>0.71328671328671334</v>
      </c>
      <c r="K90" s="43">
        <v>0.65384615384615385</v>
      </c>
      <c r="L90" s="20">
        <v>12</v>
      </c>
      <c r="M90" s="20">
        <v>63</v>
      </c>
      <c r="N90" s="20">
        <v>105</v>
      </c>
      <c r="O90" s="23">
        <v>0.375</v>
      </c>
      <c r="P90" s="20">
        <v>32</v>
      </c>
      <c r="Q90" s="20">
        <v>42</v>
      </c>
      <c r="R90" s="20">
        <v>38</v>
      </c>
      <c r="S90" s="20">
        <v>4</v>
      </c>
      <c r="T90" s="20">
        <v>9</v>
      </c>
      <c r="U90" s="20">
        <v>10</v>
      </c>
      <c r="V90" s="20">
        <v>38</v>
      </c>
      <c r="W90" s="20">
        <v>50</v>
      </c>
      <c r="X90" s="20">
        <v>18</v>
      </c>
      <c r="Y90" s="20">
        <v>0</v>
      </c>
      <c r="Z90" s="20">
        <v>0</v>
      </c>
      <c r="AA90" s="23">
        <v>0</v>
      </c>
      <c r="AB90" s="20">
        <v>17</v>
      </c>
      <c r="AC90" s="20">
        <v>7</v>
      </c>
      <c r="AD90" s="20">
        <v>2</v>
      </c>
      <c r="AE90" s="20">
        <v>8</v>
      </c>
      <c r="AF90" s="20">
        <v>14</v>
      </c>
      <c r="AG90" s="20">
        <v>4</v>
      </c>
      <c r="AH90" s="20">
        <v>9</v>
      </c>
      <c r="AI90" s="20">
        <v>4</v>
      </c>
      <c r="AJ90" s="20">
        <v>10</v>
      </c>
      <c r="AK90" s="20">
        <v>12</v>
      </c>
      <c r="AL90" s="20">
        <v>4</v>
      </c>
      <c r="AM90" s="20">
        <v>0</v>
      </c>
      <c r="AN90" s="20">
        <v>0</v>
      </c>
      <c r="AO90" s="20">
        <v>32</v>
      </c>
      <c r="AP90" s="20">
        <v>29</v>
      </c>
      <c r="AQ90" s="20">
        <v>16</v>
      </c>
      <c r="AR90" s="20">
        <v>6</v>
      </c>
      <c r="AS90" s="20">
        <v>25</v>
      </c>
      <c r="AT90" s="23">
        <v>0.64</v>
      </c>
      <c r="AU90" s="21">
        <v>11</v>
      </c>
      <c r="AV90" s="36">
        <f>D90/$C90</f>
        <v>76.5</v>
      </c>
      <c r="AW90" s="68">
        <f>E90/$C90</f>
        <v>14.3</v>
      </c>
      <c r="AX90" s="68">
        <f>F90/$C90</f>
        <v>2.6</v>
      </c>
      <c r="AY90" s="68">
        <f>G90/$C90</f>
        <v>16.899999999999999</v>
      </c>
      <c r="AZ90" s="68">
        <f>H90/$C90</f>
        <v>2.1</v>
      </c>
      <c r="BA90" s="23">
        <f>I90</f>
        <v>0.70414201183431957</v>
      </c>
      <c r="BB90" s="23">
        <f>J90</f>
        <v>0.71328671328671334</v>
      </c>
      <c r="BC90" s="23">
        <f>K90</f>
        <v>0.65384615384615385</v>
      </c>
      <c r="BD90" s="68">
        <f>L90/$C90</f>
        <v>1.2</v>
      </c>
      <c r="BE90" s="68">
        <f>M90/$C90</f>
        <v>6.3</v>
      </c>
      <c r="BF90" s="68">
        <f>N90/$C90</f>
        <v>10.5</v>
      </c>
      <c r="BG90" s="23">
        <f>O90</f>
        <v>0.375</v>
      </c>
      <c r="BH90" s="68">
        <f>P90/$C90</f>
        <v>3.2</v>
      </c>
      <c r="BI90" s="68">
        <f>Q90/$C90</f>
        <v>4.2</v>
      </c>
      <c r="BJ90" s="68">
        <f>R90/$C90</f>
        <v>3.8</v>
      </c>
      <c r="BK90" s="68">
        <f>S90/$C90</f>
        <v>0.4</v>
      </c>
      <c r="BL90" s="68">
        <f>T90/$C90</f>
        <v>0.9</v>
      </c>
      <c r="BM90" s="68">
        <f>U90/$C90</f>
        <v>1</v>
      </c>
      <c r="BN90" s="68">
        <f>V90/$C90</f>
        <v>3.8</v>
      </c>
      <c r="BO90" s="68">
        <f>W90/$C90</f>
        <v>5</v>
      </c>
      <c r="BP90" s="68">
        <f>X90/$C90</f>
        <v>1.8</v>
      </c>
      <c r="BQ90" s="68">
        <f>Y90/$C90</f>
        <v>0</v>
      </c>
      <c r="BR90" s="68">
        <f>Z90/$C90</f>
        <v>0</v>
      </c>
      <c r="BS90" s="23">
        <f>AA90</f>
        <v>0</v>
      </c>
      <c r="BT90" s="68">
        <f>AB90/$C90</f>
        <v>1.7</v>
      </c>
      <c r="BU90" s="68">
        <f>AC90/$C90</f>
        <v>0.7</v>
      </c>
      <c r="BV90" s="68">
        <f>AD90/$C90</f>
        <v>0.2</v>
      </c>
      <c r="BW90" s="68">
        <f>AE90/$C90</f>
        <v>0.8</v>
      </c>
      <c r="BX90" s="68">
        <f>AF90/$C90</f>
        <v>1.4</v>
      </c>
      <c r="BY90" s="68">
        <f>AG90/$C90</f>
        <v>0.4</v>
      </c>
      <c r="BZ90" s="68">
        <f>AH90/$C90</f>
        <v>0.9</v>
      </c>
      <c r="CA90" s="68">
        <f>AI90/$C90</f>
        <v>0.4</v>
      </c>
      <c r="CB90" s="68">
        <f>AJ90/$C90</f>
        <v>1</v>
      </c>
      <c r="CC90" s="68">
        <f>AK90/$C90</f>
        <v>1.2</v>
      </c>
      <c r="CD90" s="68">
        <f>AL90/$C90</f>
        <v>0.4</v>
      </c>
      <c r="CE90" s="68">
        <f>AM90/$C90</f>
        <v>0</v>
      </c>
      <c r="CF90" s="68">
        <f>AN90/$C90</f>
        <v>0</v>
      </c>
      <c r="CG90" s="68">
        <f>AO90/$C90</f>
        <v>3.2</v>
      </c>
      <c r="CH90" s="68">
        <f>AP90/$C90</f>
        <v>2.9</v>
      </c>
      <c r="CI90" s="68">
        <f>AQ90/$C90</f>
        <v>1.6</v>
      </c>
      <c r="CJ90" s="68">
        <f>AR90/$C90</f>
        <v>0.6</v>
      </c>
      <c r="CK90" s="68">
        <f>AS90/$C90</f>
        <v>2.5</v>
      </c>
      <c r="CL90" s="23">
        <f>AT90</f>
        <v>0.64</v>
      </c>
      <c r="CM90" s="69">
        <f>AU90/$C90</f>
        <v>1.1000000000000001</v>
      </c>
    </row>
    <row r="91" spans="1:91" ht="24" customHeight="1" x14ac:dyDescent="0.2">
      <c r="A91" s="19" t="s">
        <v>128</v>
      </c>
      <c r="B91" s="10" t="s">
        <v>413</v>
      </c>
      <c r="C91" s="10">
        <v>16</v>
      </c>
      <c r="D91" s="11">
        <v>812</v>
      </c>
      <c r="E91" s="20">
        <v>109</v>
      </c>
      <c r="F91" s="20">
        <v>59</v>
      </c>
      <c r="G91" s="20">
        <v>168</v>
      </c>
      <c r="H91" s="39">
        <v>0</v>
      </c>
      <c r="I91" s="42">
        <v>0.68452380952380953</v>
      </c>
      <c r="J91" s="43">
        <v>0.62385321100917435</v>
      </c>
      <c r="K91" s="43">
        <v>0.79661016949152541</v>
      </c>
      <c r="L91" s="20">
        <v>9</v>
      </c>
      <c r="M91" s="20">
        <v>101</v>
      </c>
      <c r="N91" s="20">
        <v>72</v>
      </c>
      <c r="O91" s="23">
        <v>0.58381502890173409</v>
      </c>
      <c r="P91" s="20">
        <v>26</v>
      </c>
      <c r="Q91" s="20">
        <v>42</v>
      </c>
      <c r="R91" s="20">
        <v>30</v>
      </c>
      <c r="S91" s="20">
        <v>12</v>
      </c>
      <c r="T91" s="20">
        <v>3</v>
      </c>
      <c r="U91" s="20">
        <v>15</v>
      </c>
      <c r="V91" s="20">
        <v>30</v>
      </c>
      <c r="W91" s="20">
        <v>75</v>
      </c>
      <c r="X91" s="20">
        <v>38</v>
      </c>
      <c r="Y91" s="20">
        <v>0</v>
      </c>
      <c r="Z91" s="20">
        <v>0</v>
      </c>
      <c r="AA91" s="23">
        <v>0</v>
      </c>
      <c r="AB91" s="20">
        <v>7</v>
      </c>
      <c r="AC91" s="20">
        <v>1</v>
      </c>
      <c r="AD91" s="20">
        <v>2</v>
      </c>
      <c r="AE91" s="20">
        <v>4</v>
      </c>
      <c r="AF91" s="20">
        <v>30</v>
      </c>
      <c r="AG91" s="20">
        <v>10</v>
      </c>
      <c r="AH91" s="20">
        <v>20</v>
      </c>
      <c r="AI91" s="20">
        <v>5</v>
      </c>
      <c r="AJ91" s="20">
        <v>4</v>
      </c>
      <c r="AK91" s="20">
        <v>17</v>
      </c>
      <c r="AL91" s="20">
        <v>12</v>
      </c>
      <c r="AM91" s="20">
        <v>0</v>
      </c>
      <c r="AN91" s="20">
        <v>2</v>
      </c>
      <c r="AO91" s="20">
        <v>29</v>
      </c>
      <c r="AP91" s="20">
        <v>1</v>
      </c>
      <c r="AQ91" s="20">
        <v>21</v>
      </c>
      <c r="AR91" s="20">
        <v>14</v>
      </c>
      <c r="AS91" s="20">
        <v>40</v>
      </c>
      <c r="AT91" s="23">
        <v>0.52500000000000002</v>
      </c>
      <c r="AU91" s="21">
        <v>17</v>
      </c>
      <c r="AV91" s="36">
        <f>D91/$C91</f>
        <v>50.75</v>
      </c>
      <c r="AW91" s="36">
        <f>E91/$C91</f>
        <v>6.8125</v>
      </c>
      <c r="AX91" s="36">
        <f>F91/$C91</f>
        <v>3.6875</v>
      </c>
      <c r="AY91" s="36">
        <f>G91/$C91</f>
        <v>10.5</v>
      </c>
      <c r="AZ91" s="36">
        <f>H91/$C91</f>
        <v>0</v>
      </c>
      <c r="BA91" s="23">
        <f>I91</f>
        <v>0.68452380952380953</v>
      </c>
      <c r="BB91" s="23">
        <f>J91</f>
        <v>0.62385321100917435</v>
      </c>
      <c r="BC91" s="23">
        <f>K91</f>
        <v>0.79661016949152541</v>
      </c>
      <c r="BD91" s="36">
        <f>L91/$C91</f>
        <v>0.5625</v>
      </c>
      <c r="BE91" s="36">
        <f>M91/$C91</f>
        <v>6.3125</v>
      </c>
      <c r="BF91" s="36">
        <f>N91/$C91</f>
        <v>4.5</v>
      </c>
      <c r="BG91" s="23">
        <f>O91</f>
        <v>0.58381502890173409</v>
      </c>
      <c r="BH91" s="36">
        <f>P91/$C91</f>
        <v>1.625</v>
      </c>
      <c r="BI91" s="36">
        <f>Q91/$C91</f>
        <v>2.625</v>
      </c>
      <c r="BJ91" s="36">
        <f>R91/$C91</f>
        <v>1.875</v>
      </c>
      <c r="BK91" s="36">
        <f>S91/$C91</f>
        <v>0.75</v>
      </c>
      <c r="BL91" s="36">
        <f>T91/$C91</f>
        <v>0.1875</v>
      </c>
      <c r="BM91" s="36">
        <f>U91/$C91</f>
        <v>0.9375</v>
      </c>
      <c r="BN91" s="36">
        <f>V91/$C91</f>
        <v>1.875</v>
      </c>
      <c r="BO91" s="36">
        <f>W91/$C91</f>
        <v>4.6875</v>
      </c>
      <c r="BP91" s="36">
        <f>X91/$C91</f>
        <v>2.375</v>
      </c>
      <c r="BQ91" s="36">
        <f>Y91/$C91</f>
        <v>0</v>
      </c>
      <c r="BR91" s="36">
        <f>Z91/$C91</f>
        <v>0</v>
      </c>
      <c r="BS91" s="23">
        <f>AA91</f>
        <v>0</v>
      </c>
      <c r="BT91" s="36">
        <f>AB91/$C91</f>
        <v>0.4375</v>
      </c>
      <c r="BU91" s="36">
        <f>AC91/$C91</f>
        <v>6.25E-2</v>
      </c>
      <c r="BV91" s="36">
        <f>AD91/$C91</f>
        <v>0.125</v>
      </c>
      <c r="BW91" s="36">
        <f>AE91/$C91</f>
        <v>0.25</v>
      </c>
      <c r="BX91" s="36">
        <f>AF91/$C91</f>
        <v>1.875</v>
      </c>
      <c r="BY91" s="36">
        <f>AG91/$C91</f>
        <v>0.625</v>
      </c>
      <c r="BZ91" s="36">
        <f>AH91/$C91</f>
        <v>1.25</v>
      </c>
      <c r="CA91" s="36">
        <f>AI91/$C91</f>
        <v>0.3125</v>
      </c>
      <c r="CB91" s="36">
        <f>AJ91/$C91</f>
        <v>0.25</v>
      </c>
      <c r="CC91" s="36">
        <f>AK91/$C91</f>
        <v>1.0625</v>
      </c>
      <c r="CD91" s="36">
        <f>AL91/$C91</f>
        <v>0.75</v>
      </c>
      <c r="CE91" s="36">
        <f>AM91/$C91</f>
        <v>0</v>
      </c>
      <c r="CF91" s="36">
        <f>AN91/$C91</f>
        <v>0.125</v>
      </c>
      <c r="CG91" s="36">
        <f>AO91/$C91</f>
        <v>1.8125</v>
      </c>
      <c r="CH91" s="36">
        <f>AP91/$C91</f>
        <v>6.25E-2</v>
      </c>
      <c r="CI91" s="36">
        <f>AQ91/$C91</f>
        <v>1.3125</v>
      </c>
      <c r="CJ91" s="36">
        <f>AR91/$C91</f>
        <v>0.875</v>
      </c>
      <c r="CK91" s="36">
        <f>AS91/$C91</f>
        <v>2.5</v>
      </c>
      <c r="CL91" s="23">
        <f>AT91</f>
        <v>0.52500000000000002</v>
      </c>
      <c r="CM91" s="67">
        <f>AU91/$C91</f>
        <v>1.0625</v>
      </c>
    </row>
    <row r="92" spans="1:91" ht="24" customHeight="1" x14ac:dyDescent="0.2">
      <c r="A92" s="19" t="s">
        <v>128</v>
      </c>
      <c r="B92" s="10" t="s">
        <v>371</v>
      </c>
      <c r="C92" s="10">
        <v>16</v>
      </c>
      <c r="D92" s="11">
        <v>953</v>
      </c>
      <c r="E92" s="20">
        <v>128</v>
      </c>
      <c r="F92" s="20">
        <v>40</v>
      </c>
      <c r="G92" s="20">
        <v>168</v>
      </c>
      <c r="H92" s="39">
        <v>0</v>
      </c>
      <c r="I92" s="42">
        <v>0.70833333333333337</v>
      </c>
      <c r="J92" s="43">
        <v>0.6875</v>
      </c>
      <c r="K92" s="43">
        <v>0.77500000000000002</v>
      </c>
      <c r="L92" s="20">
        <v>9</v>
      </c>
      <c r="M92" s="20">
        <v>63</v>
      </c>
      <c r="N92" s="20">
        <v>107</v>
      </c>
      <c r="O92" s="23">
        <v>0.37058823529411766</v>
      </c>
      <c r="P92" s="20">
        <v>10</v>
      </c>
      <c r="Q92" s="20">
        <v>52</v>
      </c>
      <c r="R92" s="20">
        <v>50</v>
      </c>
      <c r="S92" s="20">
        <v>2</v>
      </c>
      <c r="T92" s="20">
        <v>1</v>
      </c>
      <c r="U92" s="20">
        <v>31</v>
      </c>
      <c r="V92" s="20">
        <v>33</v>
      </c>
      <c r="W92" s="20">
        <v>54</v>
      </c>
      <c r="X92" s="20">
        <v>38</v>
      </c>
      <c r="Y92" s="20">
        <v>0</v>
      </c>
      <c r="Z92" s="20">
        <v>0</v>
      </c>
      <c r="AA92" s="23">
        <v>0</v>
      </c>
      <c r="AB92" s="20">
        <v>10</v>
      </c>
      <c r="AC92" s="20">
        <v>0</v>
      </c>
      <c r="AD92" s="20">
        <v>6</v>
      </c>
      <c r="AE92" s="20">
        <v>4</v>
      </c>
      <c r="AF92" s="20">
        <v>20</v>
      </c>
      <c r="AG92" s="20">
        <v>13</v>
      </c>
      <c r="AH92" s="20">
        <v>11</v>
      </c>
      <c r="AI92" s="20">
        <v>2</v>
      </c>
      <c r="AJ92" s="20">
        <v>1</v>
      </c>
      <c r="AK92" s="20">
        <v>14</v>
      </c>
      <c r="AL92" s="20">
        <v>11</v>
      </c>
      <c r="AM92" s="20">
        <v>2</v>
      </c>
      <c r="AN92" s="20">
        <v>0</v>
      </c>
      <c r="AO92" s="20">
        <v>34</v>
      </c>
      <c r="AP92" s="20">
        <v>0</v>
      </c>
      <c r="AQ92" s="20">
        <v>43</v>
      </c>
      <c r="AR92" s="20">
        <v>14</v>
      </c>
      <c r="AS92" s="20">
        <v>66</v>
      </c>
      <c r="AT92" s="23">
        <v>0.65151515151515149</v>
      </c>
      <c r="AU92" s="21">
        <v>14</v>
      </c>
      <c r="AV92" s="36">
        <f>D92/$C92</f>
        <v>59.5625</v>
      </c>
      <c r="AW92" s="68">
        <f>E92/$C92</f>
        <v>8</v>
      </c>
      <c r="AX92" s="68">
        <f>F92/$C92</f>
        <v>2.5</v>
      </c>
      <c r="AY92" s="68">
        <f>G92/$C92</f>
        <v>10.5</v>
      </c>
      <c r="AZ92" s="68">
        <f>H92/$C92</f>
        <v>0</v>
      </c>
      <c r="BA92" s="23">
        <f>I92</f>
        <v>0.70833333333333337</v>
      </c>
      <c r="BB92" s="23">
        <f>J92</f>
        <v>0.6875</v>
      </c>
      <c r="BC92" s="23">
        <f>K92</f>
        <v>0.77500000000000002</v>
      </c>
      <c r="BD92" s="68">
        <f>L92/$C92</f>
        <v>0.5625</v>
      </c>
      <c r="BE92" s="68">
        <f>M92/$C92</f>
        <v>3.9375</v>
      </c>
      <c r="BF92" s="68">
        <f>N92/$C92</f>
        <v>6.6875</v>
      </c>
      <c r="BG92" s="23">
        <f>O92</f>
        <v>0.37058823529411766</v>
      </c>
      <c r="BH92" s="68">
        <f>P92/$C92</f>
        <v>0.625</v>
      </c>
      <c r="BI92" s="68">
        <f>Q92/$C92</f>
        <v>3.25</v>
      </c>
      <c r="BJ92" s="68">
        <f>R92/$C92</f>
        <v>3.125</v>
      </c>
      <c r="BK92" s="68">
        <f>S92/$C92</f>
        <v>0.125</v>
      </c>
      <c r="BL92" s="68">
        <f>T92/$C92</f>
        <v>6.25E-2</v>
      </c>
      <c r="BM92" s="68">
        <f>U92/$C92</f>
        <v>1.9375</v>
      </c>
      <c r="BN92" s="68">
        <f>V92/$C92</f>
        <v>2.0625</v>
      </c>
      <c r="BO92" s="68">
        <f>W92/$C92</f>
        <v>3.375</v>
      </c>
      <c r="BP92" s="68">
        <f>X92/$C92</f>
        <v>2.375</v>
      </c>
      <c r="BQ92" s="68">
        <f>Y92/$C92</f>
        <v>0</v>
      </c>
      <c r="BR92" s="68">
        <f>Z92/$C92</f>
        <v>0</v>
      </c>
      <c r="BS92" s="23">
        <f>AA92</f>
        <v>0</v>
      </c>
      <c r="BT92" s="68">
        <f>AB92/$C92</f>
        <v>0.625</v>
      </c>
      <c r="BU92" s="68">
        <f>AC92/$C92</f>
        <v>0</v>
      </c>
      <c r="BV92" s="68">
        <f>AD92/$C92</f>
        <v>0.375</v>
      </c>
      <c r="BW92" s="68">
        <f>AE92/$C92</f>
        <v>0.25</v>
      </c>
      <c r="BX92" s="68">
        <f>AF92/$C92</f>
        <v>1.25</v>
      </c>
      <c r="BY92" s="68">
        <f>AG92/$C92</f>
        <v>0.8125</v>
      </c>
      <c r="BZ92" s="68">
        <f>AH92/$C92</f>
        <v>0.6875</v>
      </c>
      <c r="CA92" s="68">
        <f>AI92/$C92</f>
        <v>0.125</v>
      </c>
      <c r="CB92" s="68">
        <f>AJ92/$C92</f>
        <v>6.25E-2</v>
      </c>
      <c r="CC92" s="68">
        <f>AK92/$C92</f>
        <v>0.875</v>
      </c>
      <c r="CD92" s="68">
        <f>AL92/$C92</f>
        <v>0.6875</v>
      </c>
      <c r="CE92" s="68">
        <f>AM92/$C92</f>
        <v>0.125</v>
      </c>
      <c r="CF92" s="68">
        <f>AN92/$C92</f>
        <v>0</v>
      </c>
      <c r="CG92" s="68">
        <f>AO92/$C92</f>
        <v>2.125</v>
      </c>
      <c r="CH92" s="68">
        <f>AP92/$C92</f>
        <v>0</v>
      </c>
      <c r="CI92" s="68">
        <f>AQ92/$C92</f>
        <v>2.6875</v>
      </c>
      <c r="CJ92" s="68">
        <f>AR92/$C92</f>
        <v>0.875</v>
      </c>
      <c r="CK92" s="68">
        <f>AS92/$C92</f>
        <v>4.125</v>
      </c>
      <c r="CL92" s="23">
        <f>AT92</f>
        <v>0.65151515151515149</v>
      </c>
      <c r="CM92" s="69">
        <f>AU92/$C92</f>
        <v>0.875</v>
      </c>
    </row>
    <row r="93" spans="1:91" ht="24" customHeight="1" x14ac:dyDescent="0.2">
      <c r="A93" s="19" t="s">
        <v>64</v>
      </c>
      <c r="B93" s="10" t="s">
        <v>367</v>
      </c>
      <c r="C93" s="10">
        <v>14</v>
      </c>
      <c r="D93" s="11">
        <v>625</v>
      </c>
      <c r="E93" s="20">
        <v>120</v>
      </c>
      <c r="F93" s="20">
        <v>47</v>
      </c>
      <c r="G93" s="20">
        <v>167</v>
      </c>
      <c r="H93" s="39">
        <v>27</v>
      </c>
      <c r="I93" s="42">
        <v>0.71257485029940115</v>
      </c>
      <c r="J93" s="43">
        <v>0.71666666666666667</v>
      </c>
      <c r="K93" s="43">
        <v>0.7021276595744681</v>
      </c>
      <c r="L93" s="20">
        <v>16</v>
      </c>
      <c r="M93" s="20">
        <v>52</v>
      </c>
      <c r="N93" s="20">
        <v>112</v>
      </c>
      <c r="O93" s="23">
        <v>0.31707317073170732</v>
      </c>
      <c r="P93" s="20">
        <v>64</v>
      </c>
      <c r="Q93" s="20">
        <v>30</v>
      </c>
      <c r="R93" s="20">
        <v>29</v>
      </c>
      <c r="S93" s="20">
        <v>1</v>
      </c>
      <c r="T93" s="20">
        <v>10</v>
      </c>
      <c r="U93" s="20">
        <v>0</v>
      </c>
      <c r="V93" s="20">
        <v>49</v>
      </c>
      <c r="W93" s="20">
        <v>48</v>
      </c>
      <c r="X93" s="20">
        <v>0</v>
      </c>
      <c r="Y93" s="20">
        <v>0</v>
      </c>
      <c r="Z93" s="20">
        <v>0</v>
      </c>
      <c r="AA93" s="23">
        <v>0</v>
      </c>
      <c r="AB93" s="20">
        <v>4</v>
      </c>
      <c r="AC93" s="20">
        <v>1</v>
      </c>
      <c r="AD93" s="20">
        <v>0</v>
      </c>
      <c r="AE93" s="20">
        <v>3</v>
      </c>
      <c r="AF93" s="20">
        <v>26</v>
      </c>
      <c r="AG93" s="20">
        <v>0</v>
      </c>
      <c r="AH93" s="20">
        <v>50</v>
      </c>
      <c r="AI93" s="20">
        <v>36</v>
      </c>
      <c r="AJ93" s="20">
        <v>0</v>
      </c>
      <c r="AK93" s="20">
        <v>4</v>
      </c>
      <c r="AL93" s="20">
        <v>9</v>
      </c>
      <c r="AM93" s="20">
        <v>1</v>
      </c>
      <c r="AN93" s="20">
        <v>0</v>
      </c>
      <c r="AO93" s="20">
        <v>8</v>
      </c>
      <c r="AP93" s="20">
        <v>60</v>
      </c>
      <c r="AQ93" s="20">
        <v>0</v>
      </c>
      <c r="AR93" s="20">
        <v>0</v>
      </c>
      <c r="AS93" s="20">
        <v>0</v>
      </c>
      <c r="AT93" s="23">
        <v>0</v>
      </c>
      <c r="AU93" s="21">
        <v>1</v>
      </c>
      <c r="AV93" s="36">
        <f>D93/$C93</f>
        <v>44.642857142857146</v>
      </c>
      <c r="AW93" s="68">
        <f>E93/$C93</f>
        <v>8.5714285714285712</v>
      </c>
      <c r="AX93" s="68">
        <f>F93/$C93</f>
        <v>3.3571428571428572</v>
      </c>
      <c r="AY93" s="68">
        <f>G93/$C93</f>
        <v>11.928571428571429</v>
      </c>
      <c r="AZ93" s="68">
        <f>H93/$C93</f>
        <v>1.9285714285714286</v>
      </c>
      <c r="BA93" s="23">
        <f>I93</f>
        <v>0.71257485029940115</v>
      </c>
      <c r="BB93" s="23">
        <f>J93</f>
        <v>0.71666666666666667</v>
      </c>
      <c r="BC93" s="23">
        <f>K93</f>
        <v>0.7021276595744681</v>
      </c>
      <c r="BD93" s="68">
        <f>L93/$C93</f>
        <v>1.1428571428571428</v>
      </c>
      <c r="BE93" s="68">
        <f>M93/$C93</f>
        <v>3.7142857142857144</v>
      </c>
      <c r="BF93" s="68">
        <f>N93/$C93</f>
        <v>8</v>
      </c>
      <c r="BG93" s="23">
        <f>O93</f>
        <v>0.31707317073170732</v>
      </c>
      <c r="BH93" s="68">
        <f>P93/$C93</f>
        <v>4.5714285714285712</v>
      </c>
      <c r="BI93" s="68">
        <f>Q93/$C93</f>
        <v>2.1428571428571428</v>
      </c>
      <c r="BJ93" s="68">
        <f>R93/$C93</f>
        <v>2.0714285714285716</v>
      </c>
      <c r="BK93" s="68">
        <f>S93/$C93</f>
        <v>7.1428571428571425E-2</v>
      </c>
      <c r="BL93" s="68">
        <f>T93/$C93</f>
        <v>0.7142857142857143</v>
      </c>
      <c r="BM93" s="68">
        <f>U93/$C93</f>
        <v>0</v>
      </c>
      <c r="BN93" s="68">
        <f>V93/$C93</f>
        <v>3.5</v>
      </c>
      <c r="BO93" s="68">
        <f>W93/$C93</f>
        <v>3.4285714285714284</v>
      </c>
      <c r="BP93" s="68">
        <f>X93/$C93</f>
        <v>0</v>
      </c>
      <c r="BQ93" s="68">
        <f>Y93/$C93</f>
        <v>0</v>
      </c>
      <c r="BR93" s="68">
        <f>Z93/$C93</f>
        <v>0</v>
      </c>
      <c r="BS93" s="23">
        <f>AA93</f>
        <v>0</v>
      </c>
      <c r="BT93" s="68">
        <f>AB93/$C93</f>
        <v>0.2857142857142857</v>
      </c>
      <c r="BU93" s="68">
        <f>AC93/$C93</f>
        <v>7.1428571428571425E-2</v>
      </c>
      <c r="BV93" s="68">
        <f>AD93/$C93</f>
        <v>0</v>
      </c>
      <c r="BW93" s="68">
        <f>AE93/$C93</f>
        <v>0.21428571428571427</v>
      </c>
      <c r="BX93" s="68">
        <f>AF93/$C93</f>
        <v>1.8571428571428572</v>
      </c>
      <c r="BY93" s="68">
        <f>AG93/$C93</f>
        <v>0</v>
      </c>
      <c r="BZ93" s="68">
        <f>AH93/$C93</f>
        <v>3.5714285714285716</v>
      </c>
      <c r="CA93" s="68">
        <f>AI93/$C93</f>
        <v>2.5714285714285716</v>
      </c>
      <c r="CB93" s="68">
        <f>AJ93/$C93</f>
        <v>0</v>
      </c>
      <c r="CC93" s="68">
        <f>AK93/$C93</f>
        <v>0.2857142857142857</v>
      </c>
      <c r="CD93" s="68">
        <f>AL93/$C93</f>
        <v>0.6428571428571429</v>
      </c>
      <c r="CE93" s="68">
        <f>AM93/$C93</f>
        <v>7.1428571428571425E-2</v>
      </c>
      <c r="CF93" s="68">
        <f>AN93/$C93</f>
        <v>0</v>
      </c>
      <c r="CG93" s="68">
        <f>AO93/$C93</f>
        <v>0.5714285714285714</v>
      </c>
      <c r="CH93" s="68">
        <f>AP93/$C93</f>
        <v>4.2857142857142856</v>
      </c>
      <c r="CI93" s="68">
        <f>AQ93/$C93</f>
        <v>0</v>
      </c>
      <c r="CJ93" s="68">
        <f>AR93/$C93</f>
        <v>0</v>
      </c>
      <c r="CK93" s="68">
        <f>AS93/$C93</f>
        <v>0</v>
      </c>
      <c r="CL93" s="23">
        <f>AT93</f>
        <v>0</v>
      </c>
      <c r="CM93" s="69">
        <f>AU93/$C93</f>
        <v>7.1428571428571425E-2</v>
      </c>
    </row>
    <row r="94" spans="1:91" ht="24" customHeight="1" x14ac:dyDescent="0.2">
      <c r="A94" s="19" t="s">
        <v>75</v>
      </c>
      <c r="B94" s="10" t="s">
        <v>227</v>
      </c>
      <c r="C94" s="10">
        <v>9</v>
      </c>
      <c r="D94" s="11">
        <v>722</v>
      </c>
      <c r="E94" s="20">
        <v>117</v>
      </c>
      <c r="F94" s="20">
        <v>49</v>
      </c>
      <c r="G94" s="20">
        <v>166</v>
      </c>
      <c r="H94" s="39">
        <v>0</v>
      </c>
      <c r="I94" s="42">
        <v>0.74698795180722888</v>
      </c>
      <c r="J94" s="43">
        <v>0.71794871794871795</v>
      </c>
      <c r="K94" s="43">
        <v>0.81632653061224492</v>
      </c>
      <c r="L94" s="20">
        <v>14</v>
      </c>
      <c r="M94" s="20">
        <v>50</v>
      </c>
      <c r="N94" s="20">
        <v>115</v>
      </c>
      <c r="O94" s="23">
        <v>0.30303030303030304</v>
      </c>
      <c r="P94" s="20">
        <v>20</v>
      </c>
      <c r="Q94" s="20">
        <v>60</v>
      </c>
      <c r="R94" s="20">
        <v>59</v>
      </c>
      <c r="S94" s="20">
        <v>1</v>
      </c>
      <c r="T94" s="20">
        <v>2</v>
      </c>
      <c r="U94" s="20">
        <v>5</v>
      </c>
      <c r="V94" s="20">
        <v>43</v>
      </c>
      <c r="W94" s="20">
        <v>47</v>
      </c>
      <c r="X94" s="20">
        <v>1</v>
      </c>
      <c r="Y94" s="20">
        <v>0</v>
      </c>
      <c r="Z94" s="20">
        <v>0</v>
      </c>
      <c r="AA94" s="23">
        <v>0</v>
      </c>
      <c r="AB94" s="20">
        <v>22</v>
      </c>
      <c r="AC94" s="20">
        <v>11</v>
      </c>
      <c r="AD94" s="20">
        <v>2</v>
      </c>
      <c r="AE94" s="20">
        <v>9</v>
      </c>
      <c r="AF94" s="20">
        <v>13</v>
      </c>
      <c r="AG94" s="20">
        <v>2</v>
      </c>
      <c r="AH94" s="20">
        <v>18</v>
      </c>
      <c r="AI94" s="20">
        <v>7</v>
      </c>
      <c r="AJ94" s="20">
        <v>0</v>
      </c>
      <c r="AK94" s="20">
        <v>2</v>
      </c>
      <c r="AL94" s="20">
        <v>4</v>
      </c>
      <c r="AM94" s="20">
        <v>0</v>
      </c>
      <c r="AN94" s="20">
        <v>2</v>
      </c>
      <c r="AO94" s="20">
        <v>27</v>
      </c>
      <c r="AP94" s="20">
        <v>15</v>
      </c>
      <c r="AQ94" s="20">
        <v>8</v>
      </c>
      <c r="AR94" s="20">
        <v>3</v>
      </c>
      <c r="AS94" s="20">
        <v>12</v>
      </c>
      <c r="AT94" s="23">
        <v>0.66666666666666663</v>
      </c>
      <c r="AU94" s="21">
        <v>7</v>
      </c>
      <c r="AV94" s="36">
        <f>D94/$C94</f>
        <v>80.222222222222229</v>
      </c>
      <c r="AW94" s="36">
        <f>E94/$C94</f>
        <v>13</v>
      </c>
      <c r="AX94" s="36">
        <f>F94/$C94</f>
        <v>5.4444444444444446</v>
      </c>
      <c r="AY94" s="36">
        <f>G94/$C94</f>
        <v>18.444444444444443</v>
      </c>
      <c r="AZ94" s="36">
        <f>H94/$C94</f>
        <v>0</v>
      </c>
      <c r="BA94" s="23">
        <f>I94</f>
        <v>0.74698795180722888</v>
      </c>
      <c r="BB94" s="23">
        <f>J94</f>
        <v>0.71794871794871795</v>
      </c>
      <c r="BC94" s="23">
        <f>K94</f>
        <v>0.81632653061224492</v>
      </c>
      <c r="BD94" s="36">
        <f>L94/$C94</f>
        <v>1.5555555555555556</v>
      </c>
      <c r="BE94" s="36">
        <f>M94/$C94</f>
        <v>5.5555555555555554</v>
      </c>
      <c r="BF94" s="36">
        <f>N94/$C94</f>
        <v>12.777777777777779</v>
      </c>
      <c r="BG94" s="23">
        <f>O94</f>
        <v>0.30303030303030304</v>
      </c>
      <c r="BH94" s="36">
        <f>P94/$C94</f>
        <v>2.2222222222222223</v>
      </c>
      <c r="BI94" s="36">
        <f>Q94/$C94</f>
        <v>6.666666666666667</v>
      </c>
      <c r="BJ94" s="36">
        <f>R94/$C94</f>
        <v>6.5555555555555554</v>
      </c>
      <c r="BK94" s="36">
        <f>S94/$C94</f>
        <v>0.1111111111111111</v>
      </c>
      <c r="BL94" s="36">
        <f>T94/$C94</f>
        <v>0.22222222222222221</v>
      </c>
      <c r="BM94" s="36">
        <f>U94/$C94</f>
        <v>0.55555555555555558</v>
      </c>
      <c r="BN94" s="36">
        <f>V94/$C94</f>
        <v>4.7777777777777777</v>
      </c>
      <c r="BO94" s="36">
        <f>W94/$C94</f>
        <v>5.2222222222222223</v>
      </c>
      <c r="BP94" s="36">
        <f>X94/$C94</f>
        <v>0.1111111111111111</v>
      </c>
      <c r="BQ94" s="36">
        <f>Y94/$C94</f>
        <v>0</v>
      </c>
      <c r="BR94" s="36">
        <f>Z94/$C94</f>
        <v>0</v>
      </c>
      <c r="BS94" s="23">
        <f>AA94</f>
        <v>0</v>
      </c>
      <c r="BT94" s="36">
        <f>AB94/$C94</f>
        <v>2.4444444444444446</v>
      </c>
      <c r="BU94" s="36">
        <f>AC94/$C94</f>
        <v>1.2222222222222223</v>
      </c>
      <c r="BV94" s="36">
        <f>AD94/$C94</f>
        <v>0.22222222222222221</v>
      </c>
      <c r="BW94" s="36">
        <f>AE94/$C94</f>
        <v>1</v>
      </c>
      <c r="BX94" s="36">
        <f>AF94/$C94</f>
        <v>1.4444444444444444</v>
      </c>
      <c r="BY94" s="36">
        <f>AG94/$C94</f>
        <v>0.22222222222222221</v>
      </c>
      <c r="BZ94" s="36">
        <f>AH94/$C94</f>
        <v>2</v>
      </c>
      <c r="CA94" s="36">
        <f>AI94/$C94</f>
        <v>0.77777777777777779</v>
      </c>
      <c r="CB94" s="36">
        <f>AJ94/$C94</f>
        <v>0</v>
      </c>
      <c r="CC94" s="36">
        <f>AK94/$C94</f>
        <v>0.22222222222222221</v>
      </c>
      <c r="CD94" s="36">
        <f>AL94/$C94</f>
        <v>0.44444444444444442</v>
      </c>
      <c r="CE94" s="36">
        <f>AM94/$C94</f>
        <v>0</v>
      </c>
      <c r="CF94" s="36">
        <f>AN94/$C94</f>
        <v>0.22222222222222221</v>
      </c>
      <c r="CG94" s="36">
        <f>AO94/$C94</f>
        <v>3</v>
      </c>
      <c r="CH94" s="36">
        <f>AP94/$C94</f>
        <v>1.6666666666666667</v>
      </c>
      <c r="CI94" s="36">
        <f>AQ94/$C94</f>
        <v>0.88888888888888884</v>
      </c>
      <c r="CJ94" s="36">
        <f>AR94/$C94</f>
        <v>0.33333333333333331</v>
      </c>
      <c r="CK94" s="36">
        <f>AS94/$C94</f>
        <v>1.3333333333333333</v>
      </c>
      <c r="CL94" s="23">
        <f>AT94</f>
        <v>0.66666666666666663</v>
      </c>
      <c r="CM94" s="67">
        <f>AU94/$C94</f>
        <v>0.77777777777777779</v>
      </c>
    </row>
    <row r="95" spans="1:91" ht="24" customHeight="1" x14ac:dyDescent="0.2">
      <c r="A95" s="19" t="s">
        <v>68</v>
      </c>
      <c r="B95" s="10" t="s">
        <v>359</v>
      </c>
      <c r="C95" s="10">
        <v>7</v>
      </c>
      <c r="D95" s="11">
        <v>662</v>
      </c>
      <c r="E95" s="20">
        <v>110</v>
      </c>
      <c r="F95" s="20">
        <v>56</v>
      </c>
      <c r="G95" s="20">
        <v>166</v>
      </c>
      <c r="H95" s="39">
        <v>0</v>
      </c>
      <c r="I95" s="42">
        <v>0.67469879518072284</v>
      </c>
      <c r="J95" s="43">
        <v>0.6454545454545455</v>
      </c>
      <c r="K95" s="43">
        <v>0.7321428571428571</v>
      </c>
      <c r="L95" s="20">
        <v>14</v>
      </c>
      <c r="M95" s="20">
        <v>57</v>
      </c>
      <c r="N95" s="20">
        <v>103</v>
      </c>
      <c r="O95" s="23">
        <v>0.35625000000000001</v>
      </c>
      <c r="P95" s="20">
        <v>16</v>
      </c>
      <c r="Q95" s="20">
        <v>34</v>
      </c>
      <c r="R95" s="20">
        <v>34</v>
      </c>
      <c r="S95" s="20">
        <v>0</v>
      </c>
      <c r="T95" s="20">
        <v>2</v>
      </c>
      <c r="U95" s="20">
        <v>7</v>
      </c>
      <c r="V95" s="20">
        <v>58</v>
      </c>
      <c r="W95" s="20">
        <v>57</v>
      </c>
      <c r="X95" s="20">
        <v>9</v>
      </c>
      <c r="Y95" s="20">
        <v>0</v>
      </c>
      <c r="Z95" s="20">
        <v>0</v>
      </c>
      <c r="AA95" s="23">
        <v>0</v>
      </c>
      <c r="AB95" s="20">
        <v>28</v>
      </c>
      <c r="AC95" s="20">
        <v>10</v>
      </c>
      <c r="AD95" s="20">
        <v>6</v>
      </c>
      <c r="AE95" s="20">
        <v>12</v>
      </c>
      <c r="AF95" s="20">
        <v>18</v>
      </c>
      <c r="AG95" s="20">
        <v>6</v>
      </c>
      <c r="AH95" s="20">
        <v>6</v>
      </c>
      <c r="AI95" s="20">
        <v>5</v>
      </c>
      <c r="AJ95" s="20">
        <v>4</v>
      </c>
      <c r="AK95" s="20">
        <v>1</v>
      </c>
      <c r="AL95" s="20">
        <v>9</v>
      </c>
      <c r="AM95" s="20">
        <v>0</v>
      </c>
      <c r="AN95" s="20">
        <v>2</v>
      </c>
      <c r="AO95" s="20">
        <v>34</v>
      </c>
      <c r="AP95" s="20">
        <v>9</v>
      </c>
      <c r="AQ95" s="20">
        <v>11</v>
      </c>
      <c r="AR95" s="20">
        <v>6</v>
      </c>
      <c r="AS95" s="20">
        <v>21</v>
      </c>
      <c r="AT95" s="23">
        <v>0.52380952380952384</v>
      </c>
      <c r="AU95" s="21">
        <v>9</v>
      </c>
      <c r="AV95" s="36">
        <f>D95/$C95</f>
        <v>94.571428571428569</v>
      </c>
      <c r="AW95" s="36">
        <f>E95/$C95</f>
        <v>15.714285714285714</v>
      </c>
      <c r="AX95" s="36">
        <f>F95/$C95</f>
        <v>8</v>
      </c>
      <c r="AY95" s="36">
        <f>G95/$C95</f>
        <v>23.714285714285715</v>
      </c>
      <c r="AZ95" s="36">
        <f>H95/$C95</f>
        <v>0</v>
      </c>
      <c r="BA95" s="23">
        <f>I95</f>
        <v>0.67469879518072284</v>
      </c>
      <c r="BB95" s="23">
        <f>J95</f>
        <v>0.6454545454545455</v>
      </c>
      <c r="BC95" s="23">
        <f>K95</f>
        <v>0.7321428571428571</v>
      </c>
      <c r="BD95" s="36">
        <f>L95/$C95</f>
        <v>2</v>
      </c>
      <c r="BE95" s="36">
        <f>M95/$C95</f>
        <v>8.1428571428571423</v>
      </c>
      <c r="BF95" s="36">
        <f>N95/$C95</f>
        <v>14.714285714285714</v>
      </c>
      <c r="BG95" s="23">
        <f>O95</f>
        <v>0.35625000000000001</v>
      </c>
      <c r="BH95" s="36">
        <f>P95/$C95</f>
        <v>2.2857142857142856</v>
      </c>
      <c r="BI95" s="36">
        <f>Q95/$C95</f>
        <v>4.8571428571428568</v>
      </c>
      <c r="BJ95" s="36">
        <f>R95/$C95</f>
        <v>4.8571428571428568</v>
      </c>
      <c r="BK95" s="36">
        <f>S95/$C95</f>
        <v>0</v>
      </c>
      <c r="BL95" s="36">
        <f>T95/$C95</f>
        <v>0.2857142857142857</v>
      </c>
      <c r="BM95" s="36">
        <f>U95/$C95</f>
        <v>1</v>
      </c>
      <c r="BN95" s="36">
        <f>V95/$C95</f>
        <v>8.2857142857142865</v>
      </c>
      <c r="BO95" s="36">
        <f>W95/$C95</f>
        <v>8.1428571428571423</v>
      </c>
      <c r="BP95" s="36">
        <f>X95/$C95</f>
        <v>1.2857142857142858</v>
      </c>
      <c r="BQ95" s="36">
        <f>Y95/$C95</f>
        <v>0</v>
      </c>
      <c r="BR95" s="36">
        <f>Z95/$C95</f>
        <v>0</v>
      </c>
      <c r="BS95" s="23">
        <f>AA95</f>
        <v>0</v>
      </c>
      <c r="BT95" s="36">
        <f>AB95/$C95</f>
        <v>4</v>
      </c>
      <c r="BU95" s="36">
        <f>AC95/$C95</f>
        <v>1.4285714285714286</v>
      </c>
      <c r="BV95" s="36">
        <f>AD95/$C95</f>
        <v>0.8571428571428571</v>
      </c>
      <c r="BW95" s="36">
        <f>AE95/$C95</f>
        <v>1.7142857142857142</v>
      </c>
      <c r="BX95" s="36">
        <f>AF95/$C95</f>
        <v>2.5714285714285716</v>
      </c>
      <c r="BY95" s="36">
        <f>AG95/$C95</f>
        <v>0.8571428571428571</v>
      </c>
      <c r="BZ95" s="36">
        <f>AH95/$C95</f>
        <v>0.8571428571428571</v>
      </c>
      <c r="CA95" s="36">
        <f>AI95/$C95</f>
        <v>0.7142857142857143</v>
      </c>
      <c r="CB95" s="36">
        <f>AJ95/$C95</f>
        <v>0.5714285714285714</v>
      </c>
      <c r="CC95" s="36">
        <f>AK95/$C95</f>
        <v>0.14285714285714285</v>
      </c>
      <c r="CD95" s="36">
        <f>AL95/$C95</f>
        <v>1.2857142857142858</v>
      </c>
      <c r="CE95" s="36">
        <f>AM95/$C95</f>
        <v>0</v>
      </c>
      <c r="CF95" s="36">
        <f>AN95/$C95</f>
        <v>0.2857142857142857</v>
      </c>
      <c r="CG95" s="36">
        <f>AO95/$C95</f>
        <v>4.8571428571428568</v>
      </c>
      <c r="CH95" s="36">
        <f>AP95/$C95</f>
        <v>1.2857142857142858</v>
      </c>
      <c r="CI95" s="36">
        <f>AQ95/$C95</f>
        <v>1.5714285714285714</v>
      </c>
      <c r="CJ95" s="36">
        <f>AR95/$C95</f>
        <v>0.8571428571428571</v>
      </c>
      <c r="CK95" s="36">
        <f>AS95/$C95</f>
        <v>3</v>
      </c>
      <c r="CL95" s="23">
        <f>AT95</f>
        <v>0.52380952380952384</v>
      </c>
      <c r="CM95" s="67">
        <f>AU95/$C95</f>
        <v>1.2857142857142858</v>
      </c>
    </row>
    <row r="96" spans="1:91" ht="24" customHeight="1" x14ac:dyDescent="0.2">
      <c r="A96" s="19" t="s">
        <v>62</v>
      </c>
      <c r="B96" s="10" t="s">
        <v>174</v>
      </c>
      <c r="C96" s="10">
        <v>15</v>
      </c>
      <c r="D96" s="11">
        <v>951</v>
      </c>
      <c r="E96" s="20">
        <v>114</v>
      </c>
      <c r="F96" s="20">
        <v>52</v>
      </c>
      <c r="G96" s="20">
        <v>166</v>
      </c>
      <c r="H96" s="39">
        <v>0</v>
      </c>
      <c r="I96" s="42">
        <v>0.64457831325301207</v>
      </c>
      <c r="J96" s="43">
        <v>0.64035087719298245</v>
      </c>
      <c r="K96" s="43">
        <v>0.65384615384615385</v>
      </c>
      <c r="L96" s="20">
        <v>14</v>
      </c>
      <c r="M96" s="20">
        <v>68</v>
      </c>
      <c r="N96" s="20">
        <v>97</v>
      </c>
      <c r="O96" s="23">
        <v>0.41212121212121211</v>
      </c>
      <c r="P96" s="20">
        <v>12</v>
      </c>
      <c r="Q96" s="20">
        <v>67</v>
      </c>
      <c r="R96" s="20">
        <v>51</v>
      </c>
      <c r="S96" s="20">
        <v>16</v>
      </c>
      <c r="T96" s="20">
        <v>2</v>
      </c>
      <c r="U96" s="20">
        <v>45</v>
      </c>
      <c r="V96" s="20">
        <v>31</v>
      </c>
      <c r="W96" s="20">
        <v>47</v>
      </c>
      <c r="X96" s="20">
        <v>33</v>
      </c>
      <c r="Y96" s="20">
        <v>31</v>
      </c>
      <c r="Z96" s="20">
        <v>11</v>
      </c>
      <c r="AA96" s="23">
        <v>0.35483870967741937</v>
      </c>
      <c r="AB96" s="20">
        <v>8</v>
      </c>
      <c r="AC96" s="20">
        <v>2</v>
      </c>
      <c r="AD96" s="20">
        <v>0</v>
      </c>
      <c r="AE96" s="20">
        <v>6</v>
      </c>
      <c r="AF96" s="20">
        <v>9</v>
      </c>
      <c r="AG96" s="20">
        <v>8</v>
      </c>
      <c r="AH96" s="20">
        <v>19</v>
      </c>
      <c r="AI96" s="20">
        <v>3</v>
      </c>
      <c r="AJ96" s="20">
        <v>1</v>
      </c>
      <c r="AK96" s="20">
        <v>5</v>
      </c>
      <c r="AL96" s="20">
        <v>6</v>
      </c>
      <c r="AM96" s="20">
        <v>1</v>
      </c>
      <c r="AN96" s="20">
        <v>0</v>
      </c>
      <c r="AO96" s="20">
        <v>21</v>
      </c>
      <c r="AP96" s="20">
        <v>2</v>
      </c>
      <c r="AQ96" s="20">
        <v>39</v>
      </c>
      <c r="AR96" s="20">
        <v>16</v>
      </c>
      <c r="AS96" s="20">
        <v>64</v>
      </c>
      <c r="AT96" s="23">
        <v>0.609375</v>
      </c>
      <c r="AU96" s="21">
        <v>21</v>
      </c>
      <c r="AV96" s="36">
        <f>D96/$C96</f>
        <v>63.4</v>
      </c>
      <c r="AW96" s="68">
        <f>E96/$C96</f>
        <v>7.6</v>
      </c>
      <c r="AX96" s="68">
        <f>F96/$C96</f>
        <v>3.4666666666666668</v>
      </c>
      <c r="AY96" s="68">
        <f>G96/$C96</f>
        <v>11.066666666666666</v>
      </c>
      <c r="AZ96" s="68">
        <f>H96/$C96</f>
        <v>0</v>
      </c>
      <c r="BA96" s="23">
        <f>I96</f>
        <v>0.64457831325301207</v>
      </c>
      <c r="BB96" s="23">
        <f>J96</f>
        <v>0.64035087719298245</v>
      </c>
      <c r="BC96" s="23">
        <f>K96</f>
        <v>0.65384615384615385</v>
      </c>
      <c r="BD96" s="68">
        <f>L96/$C96</f>
        <v>0.93333333333333335</v>
      </c>
      <c r="BE96" s="68">
        <f>M96/$C96</f>
        <v>4.5333333333333332</v>
      </c>
      <c r="BF96" s="68">
        <f>N96/$C96</f>
        <v>6.4666666666666668</v>
      </c>
      <c r="BG96" s="23">
        <f>O96</f>
        <v>0.41212121212121211</v>
      </c>
      <c r="BH96" s="68">
        <f>P96/$C96</f>
        <v>0.8</v>
      </c>
      <c r="BI96" s="68">
        <f>Q96/$C96</f>
        <v>4.4666666666666668</v>
      </c>
      <c r="BJ96" s="68">
        <f>R96/$C96</f>
        <v>3.4</v>
      </c>
      <c r="BK96" s="68">
        <f>S96/$C96</f>
        <v>1.0666666666666667</v>
      </c>
      <c r="BL96" s="68">
        <f>T96/$C96</f>
        <v>0.13333333333333333</v>
      </c>
      <c r="BM96" s="68">
        <f>U96/$C96</f>
        <v>3</v>
      </c>
      <c r="BN96" s="68">
        <f>V96/$C96</f>
        <v>2.0666666666666669</v>
      </c>
      <c r="BO96" s="68">
        <f>W96/$C96</f>
        <v>3.1333333333333333</v>
      </c>
      <c r="BP96" s="68">
        <f>X96/$C96</f>
        <v>2.2000000000000002</v>
      </c>
      <c r="BQ96" s="68">
        <f>Y96/$C96</f>
        <v>2.0666666666666669</v>
      </c>
      <c r="BR96" s="68">
        <f>Z96/$C96</f>
        <v>0.73333333333333328</v>
      </c>
      <c r="BS96" s="23">
        <f>AA96</f>
        <v>0.35483870967741937</v>
      </c>
      <c r="BT96" s="68">
        <f>AB96/$C96</f>
        <v>0.53333333333333333</v>
      </c>
      <c r="BU96" s="68">
        <f>AC96/$C96</f>
        <v>0.13333333333333333</v>
      </c>
      <c r="BV96" s="68">
        <f>AD96/$C96</f>
        <v>0</v>
      </c>
      <c r="BW96" s="68">
        <f>AE96/$C96</f>
        <v>0.4</v>
      </c>
      <c r="BX96" s="68">
        <f>AF96/$C96</f>
        <v>0.6</v>
      </c>
      <c r="BY96" s="68">
        <f>AG96/$C96</f>
        <v>0.53333333333333333</v>
      </c>
      <c r="BZ96" s="68">
        <f>AH96/$C96</f>
        <v>1.2666666666666666</v>
      </c>
      <c r="CA96" s="68">
        <f>AI96/$C96</f>
        <v>0.2</v>
      </c>
      <c r="CB96" s="68">
        <f>AJ96/$C96</f>
        <v>6.6666666666666666E-2</v>
      </c>
      <c r="CC96" s="68">
        <f>AK96/$C96</f>
        <v>0.33333333333333331</v>
      </c>
      <c r="CD96" s="68">
        <f>AL96/$C96</f>
        <v>0.4</v>
      </c>
      <c r="CE96" s="68">
        <f>AM96/$C96</f>
        <v>6.6666666666666666E-2</v>
      </c>
      <c r="CF96" s="68">
        <f>AN96/$C96</f>
        <v>0</v>
      </c>
      <c r="CG96" s="68">
        <f>AO96/$C96</f>
        <v>1.4</v>
      </c>
      <c r="CH96" s="68">
        <f>AP96/$C96</f>
        <v>0.13333333333333333</v>
      </c>
      <c r="CI96" s="68">
        <f>AQ96/$C96</f>
        <v>2.6</v>
      </c>
      <c r="CJ96" s="68">
        <f>AR96/$C96</f>
        <v>1.0666666666666667</v>
      </c>
      <c r="CK96" s="68">
        <f>AS96/$C96</f>
        <v>4.2666666666666666</v>
      </c>
      <c r="CL96" s="23">
        <f>AT96</f>
        <v>0.609375</v>
      </c>
      <c r="CM96" s="69">
        <f>AU96/$C96</f>
        <v>1.4</v>
      </c>
    </row>
    <row r="97" spans="1:91" ht="24" customHeight="1" x14ac:dyDescent="0.2">
      <c r="A97" s="19" t="s">
        <v>67</v>
      </c>
      <c r="B97" s="10" t="s">
        <v>349</v>
      </c>
      <c r="C97" s="10">
        <v>16</v>
      </c>
      <c r="D97" s="11">
        <v>789</v>
      </c>
      <c r="E97" s="20">
        <v>115</v>
      </c>
      <c r="F97" s="20">
        <v>50</v>
      </c>
      <c r="G97" s="20">
        <v>165</v>
      </c>
      <c r="H97" s="39">
        <v>0</v>
      </c>
      <c r="I97" s="42">
        <v>0.72727272727272729</v>
      </c>
      <c r="J97" s="43">
        <v>0.67826086956521736</v>
      </c>
      <c r="K97" s="43">
        <v>0.84</v>
      </c>
      <c r="L97" s="20">
        <v>19</v>
      </c>
      <c r="M97" s="20">
        <v>45</v>
      </c>
      <c r="N97" s="20">
        <v>123</v>
      </c>
      <c r="O97" s="23">
        <v>0.26785714285714285</v>
      </c>
      <c r="P97" s="20">
        <v>34</v>
      </c>
      <c r="Q97" s="20">
        <v>66</v>
      </c>
      <c r="R97" s="20">
        <v>64</v>
      </c>
      <c r="S97" s="20">
        <v>2</v>
      </c>
      <c r="T97" s="20">
        <v>8</v>
      </c>
      <c r="U97" s="20">
        <v>6</v>
      </c>
      <c r="V97" s="20">
        <v>39</v>
      </c>
      <c r="W97" s="20">
        <v>41</v>
      </c>
      <c r="X97" s="20">
        <v>3</v>
      </c>
      <c r="Y97" s="20">
        <v>0</v>
      </c>
      <c r="Z97" s="20">
        <v>0</v>
      </c>
      <c r="AA97" s="23">
        <v>0</v>
      </c>
      <c r="AB97" s="20">
        <v>11</v>
      </c>
      <c r="AC97" s="20">
        <v>2</v>
      </c>
      <c r="AD97" s="20">
        <v>3</v>
      </c>
      <c r="AE97" s="20">
        <v>6</v>
      </c>
      <c r="AF97" s="20">
        <v>26</v>
      </c>
      <c r="AG97" s="20">
        <v>7</v>
      </c>
      <c r="AH97" s="20">
        <v>18</v>
      </c>
      <c r="AI97" s="20">
        <v>3</v>
      </c>
      <c r="AJ97" s="20">
        <v>24</v>
      </c>
      <c r="AK97" s="20">
        <v>7</v>
      </c>
      <c r="AL97" s="20">
        <v>6</v>
      </c>
      <c r="AM97" s="20">
        <v>1</v>
      </c>
      <c r="AN97" s="20">
        <v>0</v>
      </c>
      <c r="AO97" s="20">
        <v>50</v>
      </c>
      <c r="AP97" s="20">
        <v>8</v>
      </c>
      <c r="AQ97" s="20">
        <v>8</v>
      </c>
      <c r="AR97" s="20">
        <v>5</v>
      </c>
      <c r="AS97" s="20">
        <v>19</v>
      </c>
      <c r="AT97" s="23">
        <v>0.42105263157894735</v>
      </c>
      <c r="AU97" s="21">
        <v>13</v>
      </c>
      <c r="AV97" s="36">
        <f>D97/$C97</f>
        <v>49.3125</v>
      </c>
      <c r="AW97" s="68">
        <f>E97/$C97</f>
        <v>7.1875</v>
      </c>
      <c r="AX97" s="68">
        <f>F97/$C97</f>
        <v>3.125</v>
      </c>
      <c r="AY97" s="68">
        <f>G97/$C97</f>
        <v>10.3125</v>
      </c>
      <c r="AZ97" s="68">
        <f>H97/$C97</f>
        <v>0</v>
      </c>
      <c r="BA97" s="23">
        <f>I97</f>
        <v>0.72727272727272729</v>
      </c>
      <c r="BB97" s="23">
        <f>J97</f>
        <v>0.67826086956521736</v>
      </c>
      <c r="BC97" s="23">
        <f>K97</f>
        <v>0.84</v>
      </c>
      <c r="BD97" s="68">
        <f>L97/$C97</f>
        <v>1.1875</v>
      </c>
      <c r="BE97" s="68">
        <f>M97/$C97</f>
        <v>2.8125</v>
      </c>
      <c r="BF97" s="68">
        <f>N97/$C97</f>
        <v>7.6875</v>
      </c>
      <c r="BG97" s="23">
        <f>O97</f>
        <v>0.26785714285714285</v>
      </c>
      <c r="BH97" s="68">
        <f>P97/$C97</f>
        <v>2.125</v>
      </c>
      <c r="BI97" s="68">
        <f>Q97/$C97</f>
        <v>4.125</v>
      </c>
      <c r="BJ97" s="68">
        <f>R97/$C97</f>
        <v>4</v>
      </c>
      <c r="BK97" s="68">
        <f>S97/$C97</f>
        <v>0.125</v>
      </c>
      <c r="BL97" s="68">
        <f>T97/$C97</f>
        <v>0.5</v>
      </c>
      <c r="BM97" s="68">
        <f>U97/$C97</f>
        <v>0.375</v>
      </c>
      <c r="BN97" s="68">
        <f>V97/$C97</f>
        <v>2.4375</v>
      </c>
      <c r="BO97" s="68">
        <f>W97/$C97</f>
        <v>2.5625</v>
      </c>
      <c r="BP97" s="68">
        <f>X97/$C97</f>
        <v>0.1875</v>
      </c>
      <c r="BQ97" s="68">
        <f>Y97/$C97</f>
        <v>0</v>
      </c>
      <c r="BR97" s="68">
        <f>Z97/$C97</f>
        <v>0</v>
      </c>
      <c r="BS97" s="23">
        <f>AA97</f>
        <v>0</v>
      </c>
      <c r="BT97" s="68">
        <f>AB97/$C97</f>
        <v>0.6875</v>
      </c>
      <c r="BU97" s="68">
        <f>AC97/$C97</f>
        <v>0.125</v>
      </c>
      <c r="BV97" s="68">
        <f>AD97/$C97</f>
        <v>0.1875</v>
      </c>
      <c r="BW97" s="68">
        <f>AE97/$C97</f>
        <v>0.375</v>
      </c>
      <c r="BX97" s="68">
        <f>AF97/$C97</f>
        <v>1.625</v>
      </c>
      <c r="BY97" s="68">
        <f>AG97/$C97</f>
        <v>0.4375</v>
      </c>
      <c r="BZ97" s="68">
        <f>AH97/$C97</f>
        <v>1.125</v>
      </c>
      <c r="CA97" s="68">
        <f>AI97/$C97</f>
        <v>0.1875</v>
      </c>
      <c r="CB97" s="68">
        <f>AJ97/$C97</f>
        <v>1.5</v>
      </c>
      <c r="CC97" s="68">
        <f>AK97/$C97</f>
        <v>0.4375</v>
      </c>
      <c r="CD97" s="68">
        <f>AL97/$C97</f>
        <v>0.375</v>
      </c>
      <c r="CE97" s="68">
        <f>AM97/$C97</f>
        <v>6.25E-2</v>
      </c>
      <c r="CF97" s="68">
        <f>AN97/$C97</f>
        <v>0</v>
      </c>
      <c r="CG97" s="68">
        <f>AO97/$C97</f>
        <v>3.125</v>
      </c>
      <c r="CH97" s="68">
        <f>AP97/$C97</f>
        <v>0.5</v>
      </c>
      <c r="CI97" s="68">
        <f>AQ97/$C97</f>
        <v>0.5</v>
      </c>
      <c r="CJ97" s="68">
        <f>AR97/$C97</f>
        <v>0.3125</v>
      </c>
      <c r="CK97" s="68">
        <f>AS97/$C97</f>
        <v>1.1875</v>
      </c>
      <c r="CL97" s="23">
        <f>AT97</f>
        <v>0.42105263157894735</v>
      </c>
      <c r="CM97" s="69">
        <f>AU97/$C97</f>
        <v>0.8125</v>
      </c>
    </row>
    <row r="98" spans="1:91" ht="24" customHeight="1" x14ac:dyDescent="0.2">
      <c r="A98" s="19" t="s">
        <v>128</v>
      </c>
      <c r="B98" s="10" t="s">
        <v>375</v>
      </c>
      <c r="C98" s="10">
        <v>15</v>
      </c>
      <c r="D98" s="11">
        <v>482</v>
      </c>
      <c r="E98" s="20">
        <v>71</v>
      </c>
      <c r="F98" s="20">
        <v>92</v>
      </c>
      <c r="G98" s="20">
        <v>163</v>
      </c>
      <c r="H98" s="39">
        <v>3</v>
      </c>
      <c r="I98" s="42">
        <v>0.76687116564417179</v>
      </c>
      <c r="J98" s="43">
        <v>0.6619718309859155</v>
      </c>
      <c r="K98" s="43">
        <v>0.84782608695652173</v>
      </c>
      <c r="L98" s="20">
        <v>8</v>
      </c>
      <c r="M98" s="20">
        <v>62</v>
      </c>
      <c r="N98" s="20">
        <v>103</v>
      </c>
      <c r="O98" s="23">
        <v>0.37575757575757573</v>
      </c>
      <c r="P98" s="20">
        <v>58</v>
      </c>
      <c r="Q98" s="20">
        <v>16</v>
      </c>
      <c r="R98" s="20">
        <v>16</v>
      </c>
      <c r="S98" s="20">
        <v>0</v>
      </c>
      <c r="T98" s="20">
        <v>4</v>
      </c>
      <c r="U98" s="20">
        <v>0</v>
      </c>
      <c r="V98" s="20">
        <v>74</v>
      </c>
      <c r="W98" s="20">
        <v>61</v>
      </c>
      <c r="X98" s="20">
        <v>1</v>
      </c>
      <c r="Y98" s="20">
        <v>0</v>
      </c>
      <c r="Z98" s="20">
        <v>0</v>
      </c>
      <c r="AA98" s="23">
        <v>0</v>
      </c>
      <c r="AB98" s="20">
        <v>3</v>
      </c>
      <c r="AC98" s="20">
        <v>0</v>
      </c>
      <c r="AD98" s="20">
        <v>1</v>
      </c>
      <c r="AE98" s="20">
        <v>2</v>
      </c>
      <c r="AF98" s="20">
        <v>13</v>
      </c>
      <c r="AG98" s="20">
        <v>0</v>
      </c>
      <c r="AH98" s="20">
        <v>22</v>
      </c>
      <c r="AI98" s="20">
        <v>17</v>
      </c>
      <c r="AJ98" s="20">
        <v>2</v>
      </c>
      <c r="AK98" s="20">
        <v>3</v>
      </c>
      <c r="AL98" s="20">
        <v>6</v>
      </c>
      <c r="AM98" s="20">
        <v>0</v>
      </c>
      <c r="AN98" s="20">
        <v>0</v>
      </c>
      <c r="AO98" s="20">
        <v>20</v>
      </c>
      <c r="AP98" s="20">
        <v>21</v>
      </c>
      <c r="AQ98" s="20">
        <v>0</v>
      </c>
      <c r="AR98" s="20">
        <v>0</v>
      </c>
      <c r="AS98" s="20">
        <v>1</v>
      </c>
      <c r="AT98" s="23">
        <v>0</v>
      </c>
      <c r="AU98" s="21">
        <v>4</v>
      </c>
      <c r="AV98" s="36">
        <f>D98/$C98</f>
        <v>32.133333333333333</v>
      </c>
      <c r="AW98" s="68">
        <f>E98/$C98</f>
        <v>4.7333333333333334</v>
      </c>
      <c r="AX98" s="68">
        <f>F98/$C98</f>
        <v>6.1333333333333337</v>
      </c>
      <c r="AY98" s="68">
        <f>G98/$C98</f>
        <v>10.866666666666667</v>
      </c>
      <c r="AZ98" s="68">
        <f>H98/$C98</f>
        <v>0.2</v>
      </c>
      <c r="BA98" s="23">
        <f>I98</f>
        <v>0.76687116564417179</v>
      </c>
      <c r="BB98" s="23">
        <f>J98</f>
        <v>0.6619718309859155</v>
      </c>
      <c r="BC98" s="23">
        <f>K98</f>
        <v>0.84782608695652173</v>
      </c>
      <c r="BD98" s="68">
        <f>L98/$C98</f>
        <v>0.53333333333333333</v>
      </c>
      <c r="BE98" s="68">
        <f>M98/$C98</f>
        <v>4.1333333333333337</v>
      </c>
      <c r="BF98" s="68">
        <f>N98/$C98</f>
        <v>6.8666666666666663</v>
      </c>
      <c r="BG98" s="23">
        <f>O98</f>
        <v>0.37575757575757573</v>
      </c>
      <c r="BH98" s="68">
        <f>P98/$C98</f>
        <v>3.8666666666666667</v>
      </c>
      <c r="BI98" s="68">
        <f>Q98/$C98</f>
        <v>1.0666666666666667</v>
      </c>
      <c r="BJ98" s="68">
        <f>R98/$C98</f>
        <v>1.0666666666666667</v>
      </c>
      <c r="BK98" s="68">
        <f>S98/$C98</f>
        <v>0</v>
      </c>
      <c r="BL98" s="68">
        <f>T98/$C98</f>
        <v>0.26666666666666666</v>
      </c>
      <c r="BM98" s="68">
        <f>U98/$C98</f>
        <v>0</v>
      </c>
      <c r="BN98" s="68">
        <f>V98/$C98</f>
        <v>4.9333333333333336</v>
      </c>
      <c r="BO98" s="68">
        <f>W98/$C98</f>
        <v>4.0666666666666664</v>
      </c>
      <c r="BP98" s="68">
        <f>X98/$C98</f>
        <v>6.6666666666666666E-2</v>
      </c>
      <c r="BQ98" s="68">
        <f>Y98/$C98</f>
        <v>0</v>
      </c>
      <c r="BR98" s="68">
        <f>Z98/$C98</f>
        <v>0</v>
      </c>
      <c r="BS98" s="23">
        <f>AA98</f>
        <v>0</v>
      </c>
      <c r="BT98" s="68">
        <f>AB98/$C98</f>
        <v>0.2</v>
      </c>
      <c r="BU98" s="68">
        <f>AC98/$C98</f>
        <v>0</v>
      </c>
      <c r="BV98" s="68">
        <f>AD98/$C98</f>
        <v>6.6666666666666666E-2</v>
      </c>
      <c r="BW98" s="68">
        <f>AE98/$C98</f>
        <v>0.13333333333333333</v>
      </c>
      <c r="BX98" s="68">
        <f>AF98/$C98</f>
        <v>0.8666666666666667</v>
      </c>
      <c r="BY98" s="68">
        <f>AG98/$C98</f>
        <v>0</v>
      </c>
      <c r="BZ98" s="68">
        <f>AH98/$C98</f>
        <v>1.4666666666666666</v>
      </c>
      <c r="CA98" s="68">
        <f>AI98/$C98</f>
        <v>1.1333333333333333</v>
      </c>
      <c r="CB98" s="68">
        <f>AJ98/$C98</f>
        <v>0.13333333333333333</v>
      </c>
      <c r="CC98" s="68">
        <f>AK98/$C98</f>
        <v>0.2</v>
      </c>
      <c r="CD98" s="68">
        <f>AL98/$C98</f>
        <v>0.4</v>
      </c>
      <c r="CE98" s="68">
        <f>AM98/$C98</f>
        <v>0</v>
      </c>
      <c r="CF98" s="68">
        <f>AN98/$C98</f>
        <v>0</v>
      </c>
      <c r="CG98" s="68">
        <f>AO98/$C98</f>
        <v>1.3333333333333333</v>
      </c>
      <c r="CH98" s="68">
        <f>AP98/$C98</f>
        <v>1.4</v>
      </c>
      <c r="CI98" s="68">
        <f>AQ98/$C98</f>
        <v>0</v>
      </c>
      <c r="CJ98" s="68">
        <f>AR98/$C98</f>
        <v>0</v>
      </c>
      <c r="CK98" s="68">
        <f>AS98/$C98</f>
        <v>6.6666666666666666E-2</v>
      </c>
      <c r="CL98" s="23">
        <f>AT98</f>
        <v>0</v>
      </c>
      <c r="CM98" s="69">
        <f>AU98/$C98</f>
        <v>0.26666666666666666</v>
      </c>
    </row>
    <row r="99" spans="1:91" ht="24" customHeight="1" x14ac:dyDescent="0.2">
      <c r="A99" s="19" t="s">
        <v>71</v>
      </c>
      <c r="B99" s="10" t="s">
        <v>348</v>
      </c>
      <c r="C99" s="10">
        <v>13</v>
      </c>
      <c r="D99" s="11">
        <v>856</v>
      </c>
      <c r="E99" s="20">
        <v>117</v>
      </c>
      <c r="F99" s="20">
        <v>45</v>
      </c>
      <c r="G99" s="20">
        <v>162</v>
      </c>
      <c r="H99" s="39">
        <v>0</v>
      </c>
      <c r="I99" s="42">
        <v>0.5864197530864198</v>
      </c>
      <c r="J99" s="43">
        <v>0.5641025641025641</v>
      </c>
      <c r="K99" s="43">
        <v>0.64444444444444449</v>
      </c>
      <c r="L99" s="20">
        <v>10</v>
      </c>
      <c r="M99" s="20">
        <v>80</v>
      </c>
      <c r="N99" s="20">
        <v>81</v>
      </c>
      <c r="O99" s="23">
        <v>0.49689440993788819</v>
      </c>
      <c r="P99" s="20">
        <v>13</v>
      </c>
      <c r="Q99" s="20">
        <v>48</v>
      </c>
      <c r="R99" s="20">
        <v>37</v>
      </c>
      <c r="S99" s="20">
        <v>11</v>
      </c>
      <c r="T99" s="20">
        <v>2</v>
      </c>
      <c r="U99" s="20">
        <v>26</v>
      </c>
      <c r="V99" s="20">
        <v>22</v>
      </c>
      <c r="W99" s="20">
        <v>58</v>
      </c>
      <c r="X99" s="20">
        <v>34</v>
      </c>
      <c r="Y99" s="20">
        <v>49</v>
      </c>
      <c r="Z99" s="20">
        <v>8</v>
      </c>
      <c r="AA99" s="23">
        <v>0.16326530612244897</v>
      </c>
      <c r="AB99" s="20">
        <v>14</v>
      </c>
      <c r="AC99" s="20">
        <v>9</v>
      </c>
      <c r="AD99" s="20">
        <v>4</v>
      </c>
      <c r="AE99" s="20">
        <v>1</v>
      </c>
      <c r="AF99" s="20">
        <v>13</v>
      </c>
      <c r="AG99" s="20">
        <v>11</v>
      </c>
      <c r="AH99" s="20">
        <v>10</v>
      </c>
      <c r="AI99" s="20">
        <v>4</v>
      </c>
      <c r="AJ99" s="20">
        <v>0</v>
      </c>
      <c r="AK99" s="20">
        <v>13</v>
      </c>
      <c r="AL99" s="20">
        <v>20</v>
      </c>
      <c r="AM99" s="20">
        <v>1</v>
      </c>
      <c r="AN99" s="20">
        <v>2</v>
      </c>
      <c r="AO99" s="20">
        <v>26</v>
      </c>
      <c r="AP99" s="20">
        <v>5</v>
      </c>
      <c r="AQ99" s="20">
        <v>33</v>
      </c>
      <c r="AR99" s="20">
        <v>19</v>
      </c>
      <c r="AS99" s="20">
        <v>60</v>
      </c>
      <c r="AT99" s="23">
        <v>0.55000000000000004</v>
      </c>
      <c r="AU99" s="21">
        <v>9</v>
      </c>
      <c r="AV99" s="36">
        <f>D99/$C99</f>
        <v>65.84615384615384</v>
      </c>
      <c r="AW99" s="68">
        <f>E99/$C99</f>
        <v>9</v>
      </c>
      <c r="AX99" s="68">
        <f>F99/$C99</f>
        <v>3.4615384615384617</v>
      </c>
      <c r="AY99" s="68">
        <f>G99/$C99</f>
        <v>12.461538461538462</v>
      </c>
      <c r="AZ99" s="68">
        <f>H99/$C99</f>
        <v>0</v>
      </c>
      <c r="BA99" s="23">
        <f>I99</f>
        <v>0.5864197530864198</v>
      </c>
      <c r="BB99" s="23">
        <f>J99</f>
        <v>0.5641025641025641</v>
      </c>
      <c r="BC99" s="23">
        <f>K99</f>
        <v>0.64444444444444449</v>
      </c>
      <c r="BD99" s="68">
        <f>L99/$C99</f>
        <v>0.76923076923076927</v>
      </c>
      <c r="BE99" s="68">
        <f>M99/$C99</f>
        <v>6.1538461538461542</v>
      </c>
      <c r="BF99" s="68">
        <f>N99/$C99</f>
        <v>6.2307692307692308</v>
      </c>
      <c r="BG99" s="23">
        <f>O99</f>
        <v>0.49689440993788819</v>
      </c>
      <c r="BH99" s="68">
        <f>P99/$C99</f>
        <v>1</v>
      </c>
      <c r="BI99" s="68">
        <f>Q99/$C99</f>
        <v>3.6923076923076925</v>
      </c>
      <c r="BJ99" s="68">
        <f>R99/$C99</f>
        <v>2.8461538461538463</v>
      </c>
      <c r="BK99" s="68">
        <f>S99/$C99</f>
        <v>0.84615384615384615</v>
      </c>
      <c r="BL99" s="68">
        <f>T99/$C99</f>
        <v>0.15384615384615385</v>
      </c>
      <c r="BM99" s="68">
        <f>U99/$C99</f>
        <v>2</v>
      </c>
      <c r="BN99" s="68">
        <f>V99/$C99</f>
        <v>1.6923076923076923</v>
      </c>
      <c r="BO99" s="68">
        <f>W99/$C99</f>
        <v>4.4615384615384617</v>
      </c>
      <c r="BP99" s="68">
        <f>X99/$C99</f>
        <v>2.6153846153846154</v>
      </c>
      <c r="BQ99" s="68">
        <f>Y99/$C99</f>
        <v>3.7692307692307692</v>
      </c>
      <c r="BR99" s="68">
        <f>Z99/$C99</f>
        <v>0.61538461538461542</v>
      </c>
      <c r="BS99" s="23">
        <f>AA99</f>
        <v>0.16326530612244897</v>
      </c>
      <c r="BT99" s="68">
        <f>AB99/$C99</f>
        <v>1.0769230769230769</v>
      </c>
      <c r="BU99" s="68">
        <f>AC99/$C99</f>
        <v>0.69230769230769229</v>
      </c>
      <c r="BV99" s="68">
        <f>AD99/$C99</f>
        <v>0.30769230769230771</v>
      </c>
      <c r="BW99" s="68">
        <f>AE99/$C99</f>
        <v>7.6923076923076927E-2</v>
      </c>
      <c r="BX99" s="68">
        <f>AF99/$C99</f>
        <v>1</v>
      </c>
      <c r="BY99" s="68">
        <f>AG99/$C99</f>
        <v>0.84615384615384615</v>
      </c>
      <c r="BZ99" s="68">
        <f>AH99/$C99</f>
        <v>0.76923076923076927</v>
      </c>
      <c r="CA99" s="68">
        <f>AI99/$C99</f>
        <v>0.30769230769230771</v>
      </c>
      <c r="CB99" s="68">
        <f>AJ99/$C99</f>
        <v>0</v>
      </c>
      <c r="CC99" s="68">
        <f>AK99/$C99</f>
        <v>1</v>
      </c>
      <c r="CD99" s="68">
        <f>AL99/$C99</f>
        <v>1.5384615384615385</v>
      </c>
      <c r="CE99" s="68">
        <f>AM99/$C99</f>
        <v>7.6923076923076927E-2</v>
      </c>
      <c r="CF99" s="68">
        <f>AN99/$C99</f>
        <v>0.15384615384615385</v>
      </c>
      <c r="CG99" s="68">
        <f>AO99/$C99</f>
        <v>2</v>
      </c>
      <c r="CH99" s="68">
        <f>AP99/$C99</f>
        <v>0.38461538461538464</v>
      </c>
      <c r="CI99" s="68">
        <f>AQ99/$C99</f>
        <v>2.5384615384615383</v>
      </c>
      <c r="CJ99" s="68">
        <f>AR99/$C99</f>
        <v>1.4615384615384615</v>
      </c>
      <c r="CK99" s="68">
        <f>AS99/$C99</f>
        <v>4.615384615384615</v>
      </c>
      <c r="CL99" s="23">
        <f>AT99</f>
        <v>0.55000000000000004</v>
      </c>
      <c r="CM99" s="69">
        <f>AU99/$C99</f>
        <v>0.69230769230769229</v>
      </c>
    </row>
    <row r="100" spans="1:91" ht="24" customHeight="1" x14ac:dyDescent="0.2">
      <c r="A100" s="19" t="s">
        <v>67</v>
      </c>
      <c r="B100" s="10" t="s">
        <v>328</v>
      </c>
      <c r="C100" s="10">
        <v>14</v>
      </c>
      <c r="D100" s="11">
        <v>814</v>
      </c>
      <c r="E100" s="20">
        <v>109</v>
      </c>
      <c r="F100" s="20">
        <v>52</v>
      </c>
      <c r="G100" s="20">
        <v>161</v>
      </c>
      <c r="H100" s="39">
        <v>0</v>
      </c>
      <c r="I100" s="42">
        <v>0.59006211180124224</v>
      </c>
      <c r="J100" s="43">
        <v>0.52293577981651373</v>
      </c>
      <c r="K100" s="43">
        <v>0.73076923076923073</v>
      </c>
      <c r="L100" s="20">
        <v>13</v>
      </c>
      <c r="M100" s="20">
        <v>64</v>
      </c>
      <c r="N100" s="20">
        <v>106</v>
      </c>
      <c r="O100" s="23">
        <v>0.37647058823529411</v>
      </c>
      <c r="P100" s="20">
        <v>22</v>
      </c>
      <c r="Q100" s="20">
        <v>70</v>
      </c>
      <c r="R100" s="20">
        <v>61</v>
      </c>
      <c r="S100" s="20">
        <v>9</v>
      </c>
      <c r="T100" s="20">
        <v>5</v>
      </c>
      <c r="U100" s="20">
        <v>28</v>
      </c>
      <c r="V100" s="20">
        <v>31</v>
      </c>
      <c r="W100" s="20">
        <v>48</v>
      </c>
      <c r="X100" s="20">
        <v>19</v>
      </c>
      <c r="Y100" s="20">
        <v>0</v>
      </c>
      <c r="Z100" s="20">
        <v>0</v>
      </c>
      <c r="AA100" s="23">
        <v>0</v>
      </c>
      <c r="AB100" s="20">
        <v>7</v>
      </c>
      <c r="AC100" s="20">
        <v>4</v>
      </c>
      <c r="AD100" s="20">
        <v>0</v>
      </c>
      <c r="AE100" s="20">
        <v>3</v>
      </c>
      <c r="AF100" s="20">
        <v>18</v>
      </c>
      <c r="AG100" s="20">
        <v>7</v>
      </c>
      <c r="AH100" s="20">
        <v>10</v>
      </c>
      <c r="AI100" s="20">
        <v>4</v>
      </c>
      <c r="AJ100" s="20">
        <v>39</v>
      </c>
      <c r="AK100" s="20">
        <v>11</v>
      </c>
      <c r="AL100" s="20">
        <v>21</v>
      </c>
      <c r="AM100" s="20">
        <v>0</v>
      </c>
      <c r="AN100" s="20">
        <v>1</v>
      </c>
      <c r="AO100" s="20">
        <v>33</v>
      </c>
      <c r="AP100" s="20">
        <v>6</v>
      </c>
      <c r="AQ100" s="20">
        <v>22</v>
      </c>
      <c r="AR100" s="20">
        <v>21</v>
      </c>
      <c r="AS100" s="20">
        <v>54</v>
      </c>
      <c r="AT100" s="23">
        <v>0.40740740740740738</v>
      </c>
      <c r="AU100" s="21">
        <v>13</v>
      </c>
      <c r="AV100" s="36">
        <f>D100/$C100</f>
        <v>58.142857142857146</v>
      </c>
      <c r="AW100" s="68">
        <f>E100/$C100</f>
        <v>7.7857142857142856</v>
      </c>
      <c r="AX100" s="68">
        <f>F100/$C100</f>
        <v>3.7142857142857144</v>
      </c>
      <c r="AY100" s="68">
        <f>G100/$C100</f>
        <v>11.5</v>
      </c>
      <c r="AZ100" s="68">
        <f>H100/$C100</f>
        <v>0</v>
      </c>
      <c r="BA100" s="23">
        <f>I100</f>
        <v>0.59006211180124224</v>
      </c>
      <c r="BB100" s="23">
        <f>J100</f>
        <v>0.52293577981651373</v>
      </c>
      <c r="BC100" s="23">
        <f>K100</f>
        <v>0.73076923076923073</v>
      </c>
      <c r="BD100" s="68">
        <f>L100/$C100</f>
        <v>0.9285714285714286</v>
      </c>
      <c r="BE100" s="68">
        <f>M100/$C100</f>
        <v>4.5714285714285712</v>
      </c>
      <c r="BF100" s="68">
        <f>N100/$C100</f>
        <v>7.5714285714285712</v>
      </c>
      <c r="BG100" s="23">
        <f>O100</f>
        <v>0.37647058823529411</v>
      </c>
      <c r="BH100" s="68">
        <f>P100/$C100</f>
        <v>1.5714285714285714</v>
      </c>
      <c r="BI100" s="68">
        <f>Q100/$C100</f>
        <v>5</v>
      </c>
      <c r="BJ100" s="68">
        <f>R100/$C100</f>
        <v>4.3571428571428568</v>
      </c>
      <c r="BK100" s="68">
        <f>S100/$C100</f>
        <v>0.6428571428571429</v>
      </c>
      <c r="BL100" s="68">
        <f>T100/$C100</f>
        <v>0.35714285714285715</v>
      </c>
      <c r="BM100" s="68">
        <f>U100/$C100</f>
        <v>2</v>
      </c>
      <c r="BN100" s="68">
        <f>V100/$C100</f>
        <v>2.2142857142857144</v>
      </c>
      <c r="BO100" s="68">
        <f>W100/$C100</f>
        <v>3.4285714285714284</v>
      </c>
      <c r="BP100" s="68">
        <f>X100/$C100</f>
        <v>1.3571428571428572</v>
      </c>
      <c r="BQ100" s="68">
        <f>Y100/$C100</f>
        <v>0</v>
      </c>
      <c r="BR100" s="68">
        <f>Z100/$C100</f>
        <v>0</v>
      </c>
      <c r="BS100" s="23">
        <f>AA100</f>
        <v>0</v>
      </c>
      <c r="BT100" s="68">
        <f>AB100/$C100</f>
        <v>0.5</v>
      </c>
      <c r="BU100" s="68">
        <f>AC100/$C100</f>
        <v>0.2857142857142857</v>
      </c>
      <c r="BV100" s="68">
        <f>AD100/$C100</f>
        <v>0</v>
      </c>
      <c r="BW100" s="68">
        <f>AE100/$C100</f>
        <v>0.21428571428571427</v>
      </c>
      <c r="BX100" s="68">
        <f>AF100/$C100</f>
        <v>1.2857142857142858</v>
      </c>
      <c r="BY100" s="68">
        <f>AG100/$C100</f>
        <v>0.5</v>
      </c>
      <c r="BZ100" s="68">
        <f>AH100/$C100</f>
        <v>0.7142857142857143</v>
      </c>
      <c r="CA100" s="68">
        <f>AI100/$C100</f>
        <v>0.2857142857142857</v>
      </c>
      <c r="CB100" s="68">
        <f>AJ100/$C100</f>
        <v>2.7857142857142856</v>
      </c>
      <c r="CC100" s="68">
        <f>AK100/$C100</f>
        <v>0.7857142857142857</v>
      </c>
      <c r="CD100" s="68">
        <f>AL100/$C100</f>
        <v>1.5</v>
      </c>
      <c r="CE100" s="68">
        <f>AM100/$C100</f>
        <v>0</v>
      </c>
      <c r="CF100" s="68">
        <f>AN100/$C100</f>
        <v>7.1428571428571425E-2</v>
      </c>
      <c r="CG100" s="68">
        <f>AO100/$C100</f>
        <v>2.3571428571428572</v>
      </c>
      <c r="CH100" s="68">
        <f>AP100/$C100</f>
        <v>0.42857142857142855</v>
      </c>
      <c r="CI100" s="68">
        <f>AQ100/$C100</f>
        <v>1.5714285714285714</v>
      </c>
      <c r="CJ100" s="68">
        <f>AR100/$C100</f>
        <v>1.5</v>
      </c>
      <c r="CK100" s="68">
        <f>AS100/$C100</f>
        <v>3.8571428571428572</v>
      </c>
      <c r="CL100" s="23">
        <f>AT100</f>
        <v>0.40740740740740738</v>
      </c>
      <c r="CM100" s="69">
        <f>AU100/$C100</f>
        <v>0.9285714285714286</v>
      </c>
    </row>
    <row r="101" spans="1:91" ht="24" customHeight="1" x14ac:dyDescent="0.2">
      <c r="A101" s="19" t="s">
        <v>67</v>
      </c>
      <c r="B101" s="10" t="s">
        <v>313</v>
      </c>
      <c r="C101" s="10">
        <v>12</v>
      </c>
      <c r="D101" s="11">
        <v>714</v>
      </c>
      <c r="E101" s="20">
        <v>98</v>
      </c>
      <c r="F101" s="20">
        <v>62</v>
      </c>
      <c r="G101" s="20">
        <v>160</v>
      </c>
      <c r="H101" s="39">
        <v>0</v>
      </c>
      <c r="I101" s="42">
        <v>0.78749999999999998</v>
      </c>
      <c r="J101" s="43">
        <v>0.73469387755102045</v>
      </c>
      <c r="K101" s="43">
        <v>0.87096774193548387</v>
      </c>
      <c r="L101" s="20">
        <v>8</v>
      </c>
      <c r="M101" s="20">
        <v>54</v>
      </c>
      <c r="N101" s="20">
        <v>106</v>
      </c>
      <c r="O101" s="23">
        <v>0.33750000000000002</v>
      </c>
      <c r="P101" s="20">
        <v>18</v>
      </c>
      <c r="Q101" s="20">
        <v>46</v>
      </c>
      <c r="R101" s="20">
        <v>44</v>
      </c>
      <c r="S101" s="20">
        <v>2</v>
      </c>
      <c r="T101" s="20">
        <v>3</v>
      </c>
      <c r="U101" s="20">
        <v>6</v>
      </c>
      <c r="V101" s="20">
        <v>45</v>
      </c>
      <c r="W101" s="20">
        <v>42</v>
      </c>
      <c r="X101" s="20">
        <v>7</v>
      </c>
      <c r="Y101" s="20">
        <v>0</v>
      </c>
      <c r="Z101" s="20">
        <v>0</v>
      </c>
      <c r="AA101" s="23">
        <v>0</v>
      </c>
      <c r="AB101" s="20">
        <v>21</v>
      </c>
      <c r="AC101" s="20">
        <v>10</v>
      </c>
      <c r="AD101" s="20">
        <v>3</v>
      </c>
      <c r="AE101" s="20">
        <v>8</v>
      </c>
      <c r="AF101" s="20">
        <v>25</v>
      </c>
      <c r="AG101" s="20">
        <v>3</v>
      </c>
      <c r="AH101" s="20">
        <v>7</v>
      </c>
      <c r="AI101" s="20">
        <v>2</v>
      </c>
      <c r="AJ101" s="20">
        <v>6</v>
      </c>
      <c r="AK101" s="20">
        <v>11</v>
      </c>
      <c r="AL101" s="20">
        <v>2</v>
      </c>
      <c r="AM101" s="20">
        <v>0</v>
      </c>
      <c r="AN101" s="20">
        <v>2</v>
      </c>
      <c r="AO101" s="20">
        <v>25</v>
      </c>
      <c r="AP101" s="20">
        <v>11</v>
      </c>
      <c r="AQ101" s="20">
        <v>8</v>
      </c>
      <c r="AR101" s="20">
        <v>5</v>
      </c>
      <c r="AS101" s="20">
        <v>14</v>
      </c>
      <c r="AT101" s="23">
        <v>0.5714285714285714</v>
      </c>
      <c r="AU101" s="21">
        <v>12</v>
      </c>
      <c r="AV101" s="36">
        <f>D101/$C101</f>
        <v>59.5</v>
      </c>
      <c r="AW101" s="36">
        <f>E101/$C101</f>
        <v>8.1666666666666661</v>
      </c>
      <c r="AX101" s="36">
        <f>F101/$C101</f>
        <v>5.166666666666667</v>
      </c>
      <c r="AY101" s="36">
        <f>G101/$C101</f>
        <v>13.333333333333334</v>
      </c>
      <c r="AZ101" s="36">
        <f>H101/$C101</f>
        <v>0</v>
      </c>
      <c r="BA101" s="23">
        <f>I101</f>
        <v>0.78749999999999998</v>
      </c>
      <c r="BB101" s="23">
        <f>J101</f>
        <v>0.73469387755102045</v>
      </c>
      <c r="BC101" s="23">
        <f>K101</f>
        <v>0.87096774193548387</v>
      </c>
      <c r="BD101" s="36">
        <f>L101/$C101</f>
        <v>0.66666666666666663</v>
      </c>
      <c r="BE101" s="36">
        <f>M101/$C101</f>
        <v>4.5</v>
      </c>
      <c r="BF101" s="36">
        <f>N101/$C101</f>
        <v>8.8333333333333339</v>
      </c>
      <c r="BG101" s="23">
        <f>O101</f>
        <v>0.33750000000000002</v>
      </c>
      <c r="BH101" s="36">
        <f>P101/$C101</f>
        <v>1.5</v>
      </c>
      <c r="BI101" s="36">
        <f>Q101/$C101</f>
        <v>3.8333333333333335</v>
      </c>
      <c r="BJ101" s="36">
        <f>R101/$C101</f>
        <v>3.6666666666666665</v>
      </c>
      <c r="BK101" s="36">
        <f>S101/$C101</f>
        <v>0.16666666666666666</v>
      </c>
      <c r="BL101" s="36">
        <f>T101/$C101</f>
        <v>0.25</v>
      </c>
      <c r="BM101" s="36">
        <f>U101/$C101</f>
        <v>0.5</v>
      </c>
      <c r="BN101" s="36">
        <f>V101/$C101</f>
        <v>3.75</v>
      </c>
      <c r="BO101" s="36">
        <f>W101/$C101</f>
        <v>3.5</v>
      </c>
      <c r="BP101" s="36">
        <f>X101/$C101</f>
        <v>0.58333333333333337</v>
      </c>
      <c r="BQ101" s="36">
        <f>Y101/$C101</f>
        <v>0</v>
      </c>
      <c r="BR101" s="36">
        <f>Z101/$C101</f>
        <v>0</v>
      </c>
      <c r="BS101" s="23">
        <f>AA101</f>
        <v>0</v>
      </c>
      <c r="BT101" s="36">
        <f>AB101/$C101</f>
        <v>1.75</v>
      </c>
      <c r="BU101" s="36">
        <f>AC101/$C101</f>
        <v>0.83333333333333337</v>
      </c>
      <c r="BV101" s="36">
        <f>AD101/$C101</f>
        <v>0.25</v>
      </c>
      <c r="BW101" s="36">
        <f>AE101/$C101</f>
        <v>0.66666666666666663</v>
      </c>
      <c r="BX101" s="36">
        <f>AF101/$C101</f>
        <v>2.0833333333333335</v>
      </c>
      <c r="BY101" s="36">
        <f>AG101/$C101</f>
        <v>0.25</v>
      </c>
      <c r="BZ101" s="36">
        <f>AH101/$C101</f>
        <v>0.58333333333333337</v>
      </c>
      <c r="CA101" s="36">
        <f>AI101/$C101</f>
        <v>0.16666666666666666</v>
      </c>
      <c r="CB101" s="36">
        <f>AJ101/$C101</f>
        <v>0.5</v>
      </c>
      <c r="CC101" s="36">
        <f>AK101/$C101</f>
        <v>0.91666666666666663</v>
      </c>
      <c r="CD101" s="36">
        <f>AL101/$C101</f>
        <v>0.16666666666666666</v>
      </c>
      <c r="CE101" s="36">
        <f>AM101/$C101</f>
        <v>0</v>
      </c>
      <c r="CF101" s="36">
        <f>AN101/$C101</f>
        <v>0.16666666666666666</v>
      </c>
      <c r="CG101" s="36">
        <f>AO101/$C101</f>
        <v>2.0833333333333335</v>
      </c>
      <c r="CH101" s="36">
        <f>AP101/$C101</f>
        <v>0.91666666666666663</v>
      </c>
      <c r="CI101" s="36">
        <f>AQ101/$C101</f>
        <v>0.66666666666666663</v>
      </c>
      <c r="CJ101" s="36">
        <f>AR101/$C101</f>
        <v>0.41666666666666669</v>
      </c>
      <c r="CK101" s="36">
        <f>AS101/$C101</f>
        <v>1.1666666666666667</v>
      </c>
      <c r="CL101" s="23">
        <f>AT101</f>
        <v>0.5714285714285714</v>
      </c>
      <c r="CM101" s="67">
        <f>AU101/$C101</f>
        <v>1</v>
      </c>
    </row>
    <row r="102" spans="1:91" ht="24" customHeight="1" x14ac:dyDescent="0.2">
      <c r="A102" s="19" t="s">
        <v>64</v>
      </c>
      <c r="B102" s="10" t="s">
        <v>187</v>
      </c>
      <c r="C102" s="10">
        <v>16</v>
      </c>
      <c r="D102" s="11">
        <v>881</v>
      </c>
      <c r="E102" s="20">
        <v>131</v>
      </c>
      <c r="F102" s="20">
        <v>29</v>
      </c>
      <c r="G102" s="20">
        <v>160</v>
      </c>
      <c r="H102" s="39">
        <v>0</v>
      </c>
      <c r="I102" s="42">
        <v>0.61875000000000002</v>
      </c>
      <c r="J102" s="43">
        <v>0.56488549618320616</v>
      </c>
      <c r="K102" s="43">
        <v>0.86206896551724133</v>
      </c>
      <c r="L102" s="20">
        <v>11</v>
      </c>
      <c r="M102" s="20">
        <v>71</v>
      </c>
      <c r="N102" s="20">
        <v>82</v>
      </c>
      <c r="O102" s="23">
        <v>0.46405228758169936</v>
      </c>
      <c r="P102" s="20">
        <v>24</v>
      </c>
      <c r="Q102" s="20">
        <v>43</v>
      </c>
      <c r="R102" s="20">
        <v>36</v>
      </c>
      <c r="S102" s="20">
        <v>7</v>
      </c>
      <c r="T102" s="20">
        <v>5</v>
      </c>
      <c r="U102" s="20">
        <v>22</v>
      </c>
      <c r="V102" s="20">
        <v>37</v>
      </c>
      <c r="W102" s="20">
        <v>59</v>
      </c>
      <c r="X102" s="20">
        <v>29</v>
      </c>
      <c r="Y102" s="20">
        <v>0</v>
      </c>
      <c r="Z102" s="20">
        <v>0</v>
      </c>
      <c r="AA102" s="23">
        <v>0</v>
      </c>
      <c r="AB102" s="20">
        <v>5</v>
      </c>
      <c r="AC102" s="20">
        <v>0</v>
      </c>
      <c r="AD102" s="20">
        <v>4</v>
      </c>
      <c r="AE102" s="20">
        <v>1</v>
      </c>
      <c r="AF102" s="20">
        <v>22</v>
      </c>
      <c r="AG102" s="20">
        <v>12</v>
      </c>
      <c r="AH102" s="20">
        <v>8</v>
      </c>
      <c r="AI102" s="20">
        <v>4</v>
      </c>
      <c r="AJ102" s="20">
        <v>19</v>
      </c>
      <c r="AK102" s="20">
        <v>6</v>
      </c>
      <c r="AL102" s="20">
        <v>2</v>
      </c>
      <c r="AM102" s="20">
        <v>0</v>
      </c>
      <c r="AN102" s="20">
        <v>0</v>
      </c>
      <c r="AO102" s="20">
        <v>40</v>
      </c>
      <c r="AP102" s="20">
        <v>5</v>
      </c>
      <c r="AQ102" s="20">
        <v>31</v>
      </c>
      <c r="AR102" s="20">
        <v>27</v>
      </c>
      <c r="AS102" s="20">
        <v>72</v>
      </c>
      <c r="AT102" s="23">
        <v>0.43055555555555558</v>
      </c>
      <c r="AU102" s="21">
        <v>10</v>
      </c>
      <c r="AV102" s="36">
        <f>D102/$C102</f>
        <v>55.0625</v>
      </c>
      <c r="AW102" s="68">
        <f>E102/$C102</f>
        <v>8.1875</v>
      </c>
      <c r="AX102" s="68">
        <f>F102/$C102</f>
        <v>1.8125</v>
      </c>
      <c r="AY102" s="68">
        <f>G102/$C102</f>
        <v>10</v>
      </c>
      <c r="AZ102" s="68">
        <f>H102/$C102</f>
        <v>0</v>
      </c>
      <c r="BA102" s="23">
        <f>I102</f>
        <v>0.61875000000000002</v>
      </c>
      <c r="BB102" s="23">
        <f>J102</f>
        <v>0.56488549618320616</v>
      </c>
      <c r="BC102" s="23">
        <f>K102</f>
        <v>0.86206896551724133</v>
      </c>
      <c r="BD102" s="68">
        <f>L102/$C102</f>
        <v>0.6875</v>
      </c>
      <c r="BE102" s="68">
        <f>M102/$C102</f>
        <v>4.4375</v>
      </c>
      <c r="BF102" s="68">
        <f>N102/$C102</f>
        <v>5.125</v>
      </c>
      <c r="BG102" s="23">
        <f>O102</f>
        <v>0.46405228758169936</v>
      </c>
      <c r="BH102" s="68">
        <f>P102/$C102</f>
        <v>1.5</v>
      </c>
      <c r="BI102" s="68">
        <f>Q102/$C102</f>
        <v>2.6875</v>
      </c>
      <c r="BJ102" s="68">
        <f>R102/$C102</f>
        <v>2.25</v>
      </c>
      <c r="BK102" s="68">
        <f>S102/$C102</f>
        <v>0.4375</v>
      </c>
      <c r="BL102" s="68">
        <f>T102/$C102</f>
        <v>0.3125</v>
      </c>
      <c r="BM102" s="68">
        <f>U102/$C102</f>
        <v>1.375</v>
      </c>
      <c r="BN102" s="68">
        <f>V102/$C102</f>
        <v>2.3125</v>
      </c>
      <c r="BO102" s="68">
        <f>W102/$C102</f>
        <v>3.6875</v>
      </c>
      <c r="BP102" s="68">
        <f>X102/$C102</f>
        <v>1.8125</v>
      </c>
      <c r="BQ102" s="68">
        <f>Y102/$C102</f>
        <v>0</v>
      </c>
      <c r="BR102" s="68">
        <f>Z102/$C102</f>
        <v>0</v>
      </c>
      <c r="BS102" s="23">
        <f>AA102</f>
        <v>0</v>
      </c>
      <c r="BT102" s="68">
        <f>AB102/$C102</f>
        <v>0.3125</v>
      </c>
      <c r="BU102" s="68">
        <f>AC102/$C102</f>
        <v>0</v>
      </c>
      <c r="BV102" s="68">
        <f>AD102/$C102</f>
        <v>0.25</v>
      </c>
      <c r="BW102" s="68">
        <f>AE102/$C102</f>
        <v>6.25E-2</v>
      </c>
      <c r="BX102" s="68">
        <f>AF102/$C102</f>
        <v>1.375</v>
      </c>
      <c r="BY102" s="68">
        <f>AG102/$C102</f>
        <v>0.75</v>
      </c>
      <c r="BZ102" s="68">
        <f>AH102/$C102</f>
        <v>0.5</v>
      </c>
      <c r="CA102" s="68">
        <f>AI102/$C102</f>
        <v>0.25</v>
      </c>
      <c r="CB102" s="68">
        <f>AJ102/$C102</f>
        <v>1.1875</v>
      </c>
      <c r="CC102" s="68">
        <f>AK102/$C102</f>
        <v>0.375</v>
      </c>
      <c r="CD102" s="68">
        <f>AL102/$C102</f>
        <v>0.125</v>
      </c>
      <c r="CE102" s="68">
        <f>AM102/$C102</f>
        <v>0</v>
      </c>
      <c r="CF102" s="68">
        <f>AN102/$C102</f>
        <v>0</v>
      </c>
      <c r="CG102" s="68">
        <f>AO102/$C102</f>
        <v>2.5</v>
      </c>
      <c r="CH102" s="68">
        <f>AP102/$C102</f>
        <v>0.3125</v>
      </c>
      <c r="CI102" s="68">
        <f>AQ102/$C102</f>
        <v>1.9375</v>
      </c>
      <c r="CJ102" s="68">
        <f>AR102/$C102</f>
        <v>1.6875</v>
      </c>
      <c r="CK102" s="68">
        <f>AS102/$C102</f>
        <v>4.5</v>
      </c>
      <c r="CL102" s="23">
        <f>AT102</f>
        <v>0.43055555555555558</v>
      </c>
      <c r="CM102" s="69">
        <f>AU102/$C102</f>
        <v>0.625</v>
      </c>
    </row>
    <row r="103" spans="1:91" ht="24" customHeight="1" x14ac:dyDescent="0.2">
      <c r="A103" s="19" t="s">
        <v>71</v>
      </c>
      <c r="B103" s="10" t="s">
        <v>140</v>
      </c>
      <c r="C103" s="10">
        <v>16</v>
      </c>
      <c r="D103" s="11">
        <v>779</v>
      </c>
      <c r="E103" s="20">
        <v>104</v>
      </c>
      <c r="F103" s="20">
        <v>53</v>
      </c>
      <c r="G103" s="20">
        <v>157</v>
      </c>
      <c r="H103" s="39">
        <v>0</v>
      </c>
      <c r="I103" s="42">
        <v>0.67515923566878977</v>
      </c>
      <c r="J103" s="43">
        <v>0.63461538461538458</v>
      </c>
      <c r="K103" s="43">
        <v>0.75471698113207553</v>
      </c>
      <c r="L103" s="20">
        <v>12</v>
      </c>
      <c r="M103" s="20">
        <v>73</v>
      </c>
      <c r="N103" s="20">
        <v>89</v>
      </c>
      <c r="O103" s="23">
        <v>0.45061728395061729</v>
      </c>
      <c r="P103" s="20">
        <v>20</v>
      </c>
      <c r="Q103" s="20">
        <v>48</v>
      </c>
      <c r="R103" s="20">
        <v>42</v>
      </c>
      <c r="S103" s="20">
        <v>6</v>
      </c>
      <c r="T103" s="20">
        <v>2</v>
      </c>
      <c r="U103" s="20">
        <v>10</v>
      </c>
      <c r="V103" s="20">
        <v>33</v>
      </c>
      <c r="W103" s="20">
        <v>54</v>
      </c>
      <c r="X103" s="20">
        <v>26</v>
      </c>
      <c r="Y103" s="20">
        <v>0</v>
      </c>
      <c r="Z103" s="20">
        <v>0</v>
      </c>
      <c r="AA103" s="23">
        <v>0</v>
      </c>
      <c r="AB103" s="20">
        <v>6</v>
      </c>
      <c r="AC103" s="20">
        <v>1</v>
      </c>
      <c r="AD103" s="20">
        <v>2</v>
      </c>
      <c r="AE103" s="20">
        <v>3</v>
      </c>
      <c r="AF103" s="20">
        <v>41</v>
      </c>
      <c r="AG103" s="20">
        <v>9</v>
      </c>
      <c r="AH103" s="20">
        <v>12</v>
      </c>
      <c r="AI103" s="20">
        <v>3</v>
      </c>
      <c r="AJ103" s="20">
        <v>4</v>
      </c>
      <c r="AK103" s="20">
        <v>19</v>
      </c>
      <c r="AL103" s="20">
        <v>13</v>
      </c>
      <c r="AM103" s="20">
        <v>1</v>
      </c>
      <c r="AN103" s="20">
        <v>0</v>
      </c>
      <c r="AO103" s="20">
        <v>31</v>
      </c>
      <c r="AP103" s="20">
        <v>0</v>
      </c>
      <c r="AQ103" s="20">
        <v>11</v>
      </c>
      <c r="AR103" s="20">
        <v>7</v>
      </c>
      <c r="AS103" s="20">
        <v>23</v>
      </c>
      <c r="AT103" s="23">
        <v>0.47826086956521741</v>
      </c>
      <c r="AU103" s="21">
        <v>16</v>
      </c>
      <c r="AV103" s="36">
        <f>D103/$C103</f>
        <v>48.6875</v>
      </c>
      <c r="AW103" s="36">
        <f>E103/$C103</f>
        <v>6.5</v>
      </c>
      <c r="AX103" s="36">
        <f>F103/$C103</f>
        <v>3.3125</v>
      </c>
      <c r="AY103" s="36">
        <f>G103/$C103</f>
        <v>9.8125</v>
      </c>
      <c r="AZ103" s="36">
        <f>H103/$C103</f>
        <v>0</v>
      </c>
      <c r="BA103" s="23">
        <f>I103</f>
        <v>0.67515923566878977</v>
      </c>
      <c r="BB103" s="23">
        <f>J103</f>
        <v>0.63461538461538458</v>
      </c>
      <c r="BC103" s="23">
        <f>K103</f>
        <v>0.75471698113207553</v>
      </c>
      <c r="BD103" s="36">
        <f>L103/$C103</f>
        <v>0.75</v>
      </c>
      <c r="BE103" s="36">
        <f>M103/$C103</f>
        <v>4.5625</v>
      </c>
      <c r="BF103" s="36">
        <f>N103/$C103</f>
        <v>5.5625</v>
      </c>
      <c r="BG103" s="23">
        <f>O103</f>
        <v>0.45061728395061729</v>
      </c>
      <c r="BH103" s="36">
        <f>P103/$C103</f>
        <v>1.25</v>
      </c>
      <c r="BI103" s="36">
        <f>Q103/$C103</f>
        <v>3</v>
      </c>
      <c r="BJ103" s="36">
        <f>R103/$C103</f>
        <v>2.625</v>
      </c>
      <c r="BK103" s="36">
        <f>S103/$C103</f>
        <v>0.375</v>
      </c>
      <c r="BL103" s="36">
        <f>T103/$C103</f>
        <v>0.125</v>
      </c>
      <c r="BM103" s="36">
        <f>U103/$C103</f>
        <v>0.625</v>
      </c>
      <c r="BN103" s="36">
        <f>V103/$C103</f>
        <v>2.0625</v>
      </c>
      <c r="BO103" s="36">
        <f>W103/$C103</f>
        <v>3.375</v>
      </c>
      <c r="BP103" s="36">
        <f>X103/$C103</f>
        <v>1.625</v>
      </c>
      <c r="BQ103" s="36">
        <f>Y103/$C103</f>
        <v>0</v>
      </c>
      <c r="BR103" s="36">
        <f>Z103/$C103</f>
        <v>0</v>
      </c>
      <c r="BS103" s="23">
        <f>AA103</f>
        <v>0</v>
      </c>
      <c r="BT103" s="36">
        <f>AB103/$C103</f>
        <v>0.375</v>
      </c>
      <c r="BU103" s="36">
        <f>AC103/$C103</f>
        <v>6.25E-2</v>
      </c>
      <c r="BV103" s="36">
        <f>AD103/$C103</f>
        <v>0.125</v>
      </c>
      <c r="BW103" s="36">
        <f>AE103/$C103</f>
        <v>0.1875</v>
      </c>
      <c r="BX103" s="36">
        <f>AF103/$C103</f>
        <v>2.5625</v>
      </c>
      <c r="BY103" s="36">
        <f>AG103/$C103</f>
        <v>0.5625</v>
      </c>
      <c r="BZ103" s="36">
        <f>AH103/$C103</f>
        <v>0.75</v>
      </c>
      <c r="CA103" s="36">
        <f>AI103/$C103</f>
        <v>0.1875</v>
      </c>
      <c r="CB103" s="36">
        <f>AJ103/$C103</f>
        <v>0.25</v>
      </c>
      <c r="CC103" s="36">
        <f>AK103/$C103</f>
        <v>1.1875</v>
      </c>
      <c r="CD103" s="36">
        <f>AL103/$C103</f>
        <v>0.8125</v>
      </c>
      <c r="CE103" s="36">
        <f>AM103/$C103</f>
        <v>6.25E-2</v>
      </c>
      <c r="CF103" s="36">
        <f>AN103/$C103</f>
        <v>0</v>
      </c>
      <c r="CG103" s="36">
        <f>AO103/$C103</f>
        <v>1.9375</v>
      </c>
      <c r="CH103" s="36">
        <f>AP103/$C103</f>
        <v>0</v>
      </c>
      <c r="CI103" s="36">
        <f>AQ103/$C103</f>
        <v>0.6875</v>
      </c>
      <c r="CJ103" s="36">
        <f>AR103/$C103</f>
        <v>0.4375</v>
      </c>
      <c r="CK103" s="36">
        <f>AS103/$C103</f>
        <v>1.4375</v>
      </c>
      <c r="CL103" s="23">
        <f>AT103</f>
        <v>0.47826086956521741</v>
      </c>
      <c r="CM103" s="67">
        <f>AU103/$C103</f>
        <v>1</v>
      </c>
    </row>
    <row r="104" spans="1:91" ht="24" customHeight="1" x14ac:dyDescent="0.2">
      <c r="A104" s="19" t="s">
        <v>128</v>
      </c>
      <c r="B104" s="10" t="s">
        <v>138</v>
      </c>
      <c r="C104" s="10">
        <v>17</v>
      </c>
      <c r="D104" s="11">
        <v>610</v>
      </c>
      <c r="E104" s="20">
        <v>93</v>
      </c>
      <c r="F104" s="20">
        <v>61</v>
      </c>
      <c r="G104" s="20">
        <v>154</v>
      </c>
      <c r="H104" s="39">
        <v>0</v>
      </c>
      <c r="I104" s="42">
        <v>0.7857142857142857</v>
      </c>
      <c r="J104" s="43">
        <v>0.73118279569892475</v>
      </c>
      <c r="K104" s="43">
        <v>0.86885245901639341</v>
      </c>
      <c r="L104" s="20">
        <v>9</v>
      </c>
      <c r="M104" s="20">
        <v>76</v>
      </c>
      <c r="N104" s="20">
        <v>83</v>
      </c>
      <c r="O104" s="23">
        <v>0.4779874213836478</v>
      </c>
      <c r="P104" s="20">
        <v>78</v>
      </c>
      <c r="Q104" s="20">
        <v>37</v>
      </c>
      <c r="R104" s="20">
        <v>26</v>
      </c>
      <c r="S104" s="20">
        <v>11</v>
      </c>
      <c r="T104" s="20">
        <v>17</v>
      </c>
      <c r="U104" s="20">
        <v>0</v>
      </c>
      <c r="V104" s="20">
        <v>48</v>
      </c>
      <c r="W104" s="20">
        <v>60</v>
      </c>
      <c r="X104" s="20">
        <v>0</v>
      </c>
      <c r="Y104" s="20">
        <v>0</v>
      </c>
      <c r="Z104" s="20">
        <v>0</v>
      </c>
      <c r="AA104" s="23">
        <v>0</v>
      </c>
      <c r="AB104" s="20">
        <v>2</v>
      </c>
      <c r="AC104" s="20">
        <v>0</v>
      </c>
      <c r="AD104" s="20">
        <v>1</v>
      </c>
      <c r="AE104" s="20">
        <v>1</v>
      </c>
      <c r="AF104" s="20">
        <v>31</v>
      </c>
      <c r="AG104" s="20">
        <v>0</v>
      </c>
      <c r="AH104" s="20">
        <v>66</v>
      </c>
      <c r="AI104" s="20">
        <v>55</v>
      </c>
      <c r="AJ104" s="20">
        <v>0</v>
      </c>
      <c r="AK104" s="20">
        <v>7</v>
      </c>
      <c r="AL104" s="20">
        <v>11</v>
      </c>
      <c r="AM104" s="20">
        <v>1</v>
      </c>
      <c r="AN104" s="20">
        <v>0</v>
      </c>
      <c r="AO104" s="20">
        <v>12</v>
      </c>
      <c r="AP104" s="20">
        <v>43</v>
      </c>
      <c r="AQ104" s="20">
        <v>0</v>
      </c>
      <c r="AR104" s="20">
        <v>0</v>
      </c>
      <c r="AS104" s="20">
        <v>0</v>
      </c>
      <c r="AT104" s="23">
        <v>0</v>
      </c>
      <c r="AU104" s="21">
        <v>1</v>
      </c>
      <c r="AV104" s="36">
        <f>D104/$C104</f>
        <v>35.882352941176471</v>
      </c>
      <c r="AW104" s="36">
        <f>E104/$C104</f>
        <v>5.4705882352941178</v>
      </c>
      <c r="AX104" s="36">
        <f>F104/$C104</f>
        <v>3.5882352941176472</v>
      </c>
      <c r="AY104" s="36">
        <f>G104/$C104</f>
        <v>9.0588235294117645</v>
      </c>
      <c r="AZ104" s="36">
        <f>H104/$C104</f>
        <v>0</v>
      </c>
      <c r="BA104" s="23">
        <f>I104</f>
        <v>0.7857142857142857</v>
      </c>
      <c r="BB104" s="23">
        <f>J104</f>
        <v>0.73118279569892475</v>
      </c>
      <c r="BC104" s="23">
        <f>K104</f>
        <v>0.86885245901639341</v>
      </c>
      <c r="BD104" s="36">
        <f>L104/$C104</f>
        <v>0.52941176470588236</v>
      </c>
      <c r="BE104" s="36">
        <f>M104/$C104</f>
        <v>4.4705882352941178</v>
      </c>
      <c r="BF104" s="36">
        <f>N104/$C104</f>
        <v>4.882352941176471</v>
      </c>
      <c r="BG104" s="23">
        <f>O104</f>
        <v>0.4779874213836478</v>
      </c>
      <c r="BH104" s="36">
        <f>P104/$C104</f>
        <v>4.5882352941176467</v>
      </c>
      <c r="BI104" s="36">
        <f>Q104/$C104</f>
        <v>2.1764705882352939</v>
      </c>
      <c r="BJ104" s="36">
        <f>R104/$C104</f>
        <v>1.5294117647058822</v>
      </c>
      <c r="BK104" s="36">
        <f>S104/$C104</f>
        <v>0.6470588235294118</v>
      </c>
      <c r="BL104" s="36">
        <f>T104/$C104</f>
        <v>1</v>
      </c>
      <c r="BM104" s="36">
        <f>U104/$C104</f>
        <v>0</v>
      </c>
      <c r="BN104" s="36">
        <f>V104/$C104</f>
        <v>2.8235294117647061</v>
      </c>
      <c r="BO104" s="36">
        <f>W104/$C104</f>
        <v>3.5294117647058822</v>
      </c>
      <c r="BP104" s="36">
        <f>X104/$C104</f>
        <v>0</v>
      </c>
      <c r="BQ104" s="36">
        <f>Y104/$C104</f>
        <v>0</v>
      </c>
      <c r="BR104" s="36">
        <f>Z104/$C104</f>
        <v>0</v>
      </c>
      <c r="BS104" s="23">
        <f>AA104</f>
        <v>0</v>
      </c>
      <c r="BT104" s="36">
        <f>AB104/$C104</f>
        <v>0.11764705882352941</v>
      </c>
      <c r="BU104" s="36">
        <f>AC104/$C104</f>
        <v>0</v>
      </c>
      <c r="BV104" s="36">
        <f>AD104/$C104</f>
        <v>5.8823529411764705E-2</v>
      </c>
      <c r="BW104" s="36">
        <f>AE104/$C104</f>
        <v>5.8823529411764705E-2</v>
      </c>
      <c r="BX104" s="36">
        <f>AF104/$C104</f>
        <v>1.8235294117647058</v>
      </c>
      <c r="BY104" s="36">
        <f>AG104/$C104</f>
        <v>0</v>
      </c>
      <c r="BZ104" s="36">
        <f>AH104/$C104</f>
        <v>3.8823529411764706</v>
      </c>
      <c r="CA104" s="36">
        <f>AI104/$C104</f>
        <v>3.2352941176470589</v>
      </c>
      <c r="CB104" s="36">
        <f>AJ104/$C104</f>
        <v>0</v>
      </c>
      <c r="CC104" s="36">
        <f>AK104/$C104</f>
        <v>0.41176470588235292</v>
      </c>
      <c r="CD104" s="36">
        <f>AL104/$C104</f>
        <v>0.6470588235294118</v>
      </c>
      <c r="CE104" s="36">
        <f>AM104/$C104</f>
        <v>5.8823529411764705E-2</v>
      </c>
      <c r="CF104" s="36">
        <f>AN104/$C104</f>
        <v>0</v>
      </c>
      <c r="CG104" s="36">
        <f>AO104/$C104</f>
        <v>0.70588235294117652</v>
      </c>
      <c r="CH104" s="36">
        <f>AP104/$C104</f>
        <v>2.5294117647058822</v>
      </c>
      <c r="CI104" s="36">
        <f>AQ104/$C104</f>
        <v>0</v>
      </c>
      <c r="CJ104" s="36">
        <f>AR104/$C104</f>
        <v>0</v>
      </c>
      <c r="CK104" s="36">
        <f>AS104/$C104</f>
        <v>0</v>
      </c>
      <c r="CL104" s="23">
        <f>AT104</f>
        <v>0</v>
      </c>
      <c r="CM104" s="67">
        <f>AU104/$C104</f>
        <v>5.8823529411764705E-2</v>
      </c>
    </row>
    <row r="105" spans="1:91" ht="24" customHeight="1" x14ac:dyDescent="0.2">
      <c r="A105" s="19" t="s">
        <v>64</v>
      </c>
      <c r="B105" s="10" t="s">
        <v>517</v>
      </c>
      <c r="C105" s="10">
        <v>10</v>
      </c>
      <c r="D105" s="11">
        <v>671</v>
      </c>
      <c r="E105" s="20">
        <v>78</v>
      </c>
      <c r="F105" s="20">
        <v>76</v>
      </c>
      <c r="G105" s="20">
        <v>154</v>
      </c>
      <c r="H105" s="39">
        <v>0</v>
      </c>
      <c r="I105" s="42">
        <v>0.68831168831168832</v>
      </c>
      <c r="J105" s="43">
        <v>0.51282051282051277</v>
      </c>
      <c r="K105" s="43">
        <v>0.86842105263157898</v>
      </c>
      <c r="L105" s="20">
        <v>11</v>
      </c>
      <c r="M105" s="20">
        <v>77</v>
      </c>
      <c r="N105" s="20">
        <v>79</v>
      </c>
      <c r="O105" s="23">
        <v>0.49358974358974361</v>
      </c>
      <c r="P105" s="20">
        <v>20</v>
      </c>
      <c r="Q105" s="20">
        <v>42</v>
      </c>
      <c r="R105" s="20">
        <v>37</v>
      </c>
      <c r="S105" s="20">
        <v>5</v>
      </c>
      <c r="T105" s="20">
        <v>5</v>
      </c>
      <c r="U105" s="20">
        <v>8</v>
      </c>
      <c r="V105" s="20">
        <v>34</v>
      </c>
      <c r="W105" s="20">
        <v>65</v>
      </c>
      <c r="X105" s="20">
        <v>17</v>
      </c>
      <c r="Y105" s="20">
        <v>0</v>
      </c>
      <c r="Z105" s="20">
        <v>0</v>
      </c>
      <c r="AA105" s="23">
        <v>0</v>
      </c>
      <c r="AB105" s="20">
        <v>23</v>
      </c>
      <c r="AC105" s="20">
        <v>7</v>
      </c>
      <c r="AD105" s="20">
        <v>8</v>
      </c>
      <c r="AE105" s="20">
        <v>8</v>
      </c>
      <c r="AF105" s="20">
        <v>32</v>
      </c>
      <c r="AG105" s="20">
        <v>4</v>
      </c>
      <c r="AH105" s="20">
        <v>12</v>
      </c>
      <c r="AI105" s="20">
        <v>5</v>
      </c>
      <c r="AJ105" s="20">
        <v>1</v>
      </c>
      <c r="AK105" s="20">
        <v>8</v>
      </c>
      <c r="AL105" s="20">
        <v>11</v>
      </c>
      <c r="AM105" s="20">
        <v>2</v>
      </c>
      <c r="AN105" s="20">
        <v>1</v>
      </c>
      <c r="AO105" s="20">
        <v>30</v>
      </c>
      <c r="AP105" s="20">
        <v>4</v>
      </c>
      <c r="AQ105" s="20">
        <v>9</v>
      </c>
      <c r="AR105" s="20">
        <v>2</v>
      </c>
      <c r="AS105" s="20">
        <v>15</v>
      </c>
      <c r="AT105" s="23">
        <v>0.6</v>
      </c>
      <c r="AU105" s="21">
        <v>15</v>
      </c>
      <c r="AV105" s="36">
        <f>D105/$C105</f>
        <v>67.099999999999994</v>
      </c>
      <c r="AW105" s="36">
        <f>E105/$C105</f>
        <v>7.8</v>
      </c>
      <c r="AX105" s="36">
        <f>F105/$C105</f>
        <v>7.6</v>
      </c>
      <c r="AY105" s="36">
        <f>G105/$C105</f>
        <v>15.4</v>
      </c>
      <c r="AZ105" s="36">
        <f>H105/$C105</f>
        <v>0</v>
      </c>
      <c r="BA105" s="23">
        <f>I105</f>
        <v>0.68831168831168832</v>
      </c>
      <c r="BB105" s="23">
        <f>J105</f>
        <v>0.51282051282051277</v>
      </c>
      <c r="BC105" s="23">
        <f>K105</f>
        <v>0.86842105263157898</v>
      </c>
      <c r="BD105" s="36">
        <f>L105/$C105</f>
        <v>1.1000000000000001</v>
      </c>
      <c r="BE105" s="36">
        <f>M105/$C105</f>
        <v>7.7</v>
      </c>
      <c r="BF105" s="36">
        <f>N105/$C105</f>
        <v>7.9</v>
      </c>
      <c r="BG105" s="23">
        <f>O105</f>
        <v>0.49358974358974361</v>
      </c>
      <c r="BH105" s="36">
        <f>P105/$C105</f>
        <v>2</v>
      </c>
      <c r="BI105" s="36">
        <f>Q105/$C105</f>
        <v>4.2</v>
      </c>
      <c r="BJ105" s="36">
        <f>R105/$C105</f>
        <v>3.7</v>
      </c>
      <c r="BK105" s="36">
        <f>S105/$C105</f>
        <v>0.5</v>
      </c>
      <c r="BL105" s="36">
        <f>T105/$C105</f>
        <v>0.5</v>
      </c>
      <c r="BM105" s="36">
        <f>U105/$C105</f>
        <v>0.8</v>
      </c>
      <c r="BN105" s="36">
        <f>V105/$C105</f>
        <v>3.4</v>
      </c>
      <c r="BO105" s="36">
        <f>W105/$C105</f>
        <v>6.5</v>
      </c>
      <c r="BP105" s="36">
        <f>X105/$C105</f>
        <v>1.7</v>
      </c>
      <c r="BQ105" s="36">
        <f>Y105/$C105</f>
        <v>0</v>
      </c>
      <c r="BR105" s="36">
        <f>Z105/$C105</f>
        <v>0</v>
      </c>
      <c r="BS105" s="23">
        <f>AA105</f>
        <v>0</v>
      </c>
      <c r="BT105" s="36">
        <f>AB105/$C105</f>
        <v>2.2999999999999998</v>
      </c>
      <c r="BU105" s="36">
        <f>AC105/$C105</f>
        <v>0.7</v>
      </c>
      <c r="BV105" s="36">
        <f>AD105/$C105</f>
        <v>0.8</v>
      </c>
      <c r="BW105" s="36">
        <f>AE105/$C105</f>
        <v>0.8</v>
      </c>
      <c r="BX105" s="36">
        <f>AF105/$C105</f>
        <v>3.2</v>
      </c>
      <c r="BY105" s="36">
        <f>AG105/$C105</f>
        <v>0.4</v>
      </c>
      <c r="BZ105" s="36">
        <f>AH105/$C105</f>
        <v>1.2</v>
      </c>
      <c r="CA105" s="36">
        <f>AI105/$C105</f>
        <v>0.5</v>
      </c>
      <c r="CB105" s="36">
        <f>AJ105/$C105</f>
        <v>0.1</v>
      </c>
      <c r="CC105" s="36">
        <f>AK105/$C105</f>
        <v>0.8</v>
      </c>
      <c r="CD105" s="36">
        <f>AL105/$C105</f>
        <v>1.1000000000000001</v>
      </c>
      <c r="CE105" s="36">
        <f>AM105/$C105</f>
        <v>0.2</v>
      </c>
      <c r="CF105" s="36">
        <f>AN105/$C105</f>
        <v>0.1</v>
      </c>
      <c r="CG105" s="36">
        <f>AO105/$C105</f>
        <v>3</v>
      </c>
      <c r="CH105" s="36">
        <f>AP105/$C105</f>
        <v>0.4</v>
      </c>
      <c r="CI105" s="36">
        <f>AQ105/$C105</f>
        <v>0.9</v>
      </c>
      <c r="CJ105" s="36">
        <f>AR105/$C105</f>
        <v>0.2</v>
      </c>
      <c r="CK105" s="36">
        <f>AS105/$C105</f>
        <v>1.5</v>
      </c>
      <c r="CL105" s="23">
        <f>AT105</f>
        <v>0.6</v>
      </c>
      <c r="CM105" s="67">
        <f>AU105/$C105</f>
        <v>1.5</v>
      </c>
    </row>
    <row r="106" spans="1:91" ht="24" customHeight="1" x14ac:dyDescent="0.2">
      <c r="A106" s="19" t="s">
        <v>68</v>
      </c>
      <c r="B106" s="10" t="s">
        <v>340</v>
      </c>
      <c r="C106" s="10">
        <v>18</v>
      </c>
      <c r="D106" s="11">
        <v>693</v>
      </c>
      <c r="E106" s="20">
        <v>105</v>
      </c>
      <c r="F106" s="20">
        <v>49</v>
      </c>
      <c r="G106" s="20">
        <v>154</v>
      </c>
      <c r="H106" s="39">
        <v>3</v>
      </c>
      <c r="I106" s="42">
        <v>0.75974025974025972</v>
      </c>
      <c r="J106" s="43">
        <v>0.77142857142857146</v>
      </c>
      <c r="K106" s="43">
        <v>0.73469387755102045</v>
      </c>
      <c r="L106" s="20">
        <v>11</v>
      </c>
      <c r="M106" s="20">
        <v>51</v>
      </c>
      <c r="N106" s="20">
        <v>98</v>
      </c>
      <c r="O106" s="23">
        <v>0.34228187919463088</v>
      </c>
      <c r="P106" s="20">
        <v>61</v>
      </c>
      <c r="Q106" s="20">
        <v>59</v>
      </c>
      <c r="R106" s="20">
        <v>54</v>
      </c>
      <c r="S106" s="20">
        <v>5</v>
      </c>
      <c r="T106" s="20">
        <v>16</v>
      </c>
      <c r="U106" s="20">
        <v>2</v>
      </c>
      <c r="V106" s="20">
        <v>26</v>
      </c>
      <c r="W106" s="20">
        <v>42</v>
      </c>
      <c r="X106" s="20">
        <v>2</v>
      </c>
      <c r="Y106" s="20">
        <v>18</v>
      </c>
      <c r="Z106" s="20">
        <v>3</v>
      </c>
      <c r="AA106" s="23">
        <v>0.16666666666666666</v>
      </c>
      <c r="AB106" s="20">
        <v>7</v>
      </c>
      <c r="AC106" s="20">
        <v>0</v>
      </c>
      <c r="AD106" s="20">
        <v>3</v>
      </c>
      <c r="AE106" s="20">
        <v>4</v>
      </c>
      <c r="AF106" s="20">
        <v>27</v>
      </c>
      <c r="AG106" s="20">
        <v>2</v>
      </c>
      <c r="AH106" s="20">
        <v>60</v>
      </c>
      <c r="AI106" s="20">
        <v>46</v>
      </c>
      <c r="AJ106" s="20">
        <v>0</v>
      </c>
      <c r="AK106" s="20">
        <v>6</v>
      </c>
      <c r="AL106" s="20">
        <v>12</v>
      </c>
      <c r="AM106" s="20">
        <v>0</v>
      </c>
      <c r="AN106" s="20">
        <v>2</v>
      </c>
      <c r="AO106" s="20">
        <v>12</v>
      </c>
      <c r="AP106" s="20">
        <v>41</v>
      </c>
      <c r="AQ106" s="20">
        <v>1</v>
      </c>
      <c r="AR106" s="20">
        <v>1</v>
      </c>
      <c r="AS106" s="20">
        <v>3</v>
      </c>
      <c r="AT106" s="23">
        <v>0.33333333333333331</v>
      </c>
      <c r="AU106" s="21">
        <v>5</v>
      </c>
      <c r="AV106" s="36">
        <f>D106/$C106</f>
        <v>38.5</v>
      </c>
      <c r="AW106" s="68">
        <f>E106/$C106</f>
        <v>5.833333333333333</v>
      </c>
      <c r="AX106" s="68">
        <f>F106/$C106</f>
        <v>2.7222222222222223</v>
      </c>
      <c r="AY106" s="68">
        <f>G106/$C106</f>
        <v>8.5555555555555554</v>
      </c>
      <c r="AZ106" s="68">
        <f>H106/$C106</f>
        <v>0.16666666666666666</v>
      </c>
      <c r="BA106" s="23">
        <f>I106</f>
        <v>0.75974025974025972</v>
      </c>
      <c r="BB106" s="23">
        <f>J106</f>
        <v>0.77142857142857146</v>
      </c>
      <c r="BC106" s="23">
        <f>K106</f>
        <v>0.73469387755102045</v>
      </c>
      <c r="BD106" s="68">
        <f>L106/$C106</f>
        <v>0.61111111111111116</v>
      </c>
      <c r="BE106" s="68">
        <f>M106/$C106</f>
        <v>2.8333333333333335</v>
      </c>
      <c r="BF106" s="68">
        <f>N106/$C106</f>
        <v>5.4444444444444446</v>
      </c>
      <c r="BG106" s="23">
        <f>O106</f>
        <v>0.34228187919463088</v>
      </c>
      <c r="BH106" s="68">
        <f>P106/$C106</f>
        <v>3.3888888888888888</v>
      </c>
      <c r="BI106" s="68">
        <f>Q106/$C106</f>
        <v>3.2777777777777777</v>
      </c>
      <c r="BJ106" s="68">
        <f>R106/$C106</f>
        <v>3</v>
      </c>
      <c r="BK106" s="68">
        <f>S106/$C106</f>
        <v>0.27777777777777779</v>
      </c>
      <c r="BL106" s="68">
        <f>T106/$C106</f>
        <v>0.88888888888888884</v>
      </c>
      <c r="BM106" s="68">
        <f>U106/$C106</f>
        <v>0.1111111111111111</v>
      </c>
      <c r="BN106" s="68">
        <f>V106/$C106</f>
        <v>1.4444444444444444</v>
      </c>
      <c r="BO106" s="68">
        <f>W106/$C106</f>
        <v>2.3333333333333335</v>
      </c>
      <c r="BP106" s="68">
        <f>X106/$C106</f>
        <v>0.1111111111111111</v>
      </c>
      <c r="BQ106" s="68">
        <f>Y106/$C106</f>
        <v>1</v>
      </c>
      <c r="BR106" s="68">
        <f>Z106/$C106</f>
        <v>0.16666666666666666</v>
      </c>
      <c r="BS106" s="23">
        <f>AA106</f>
        <v>0.16666666666666666</v>
      </c>
      <c r="BT106" s="68">
        <f>AB106/$C106</f>
        <v>0.3888888888888889</v>
      </c>
      <c r="BU106" s="68">
        <f>AC106/$C106</f>
        <v>0</v>
      </c>
      <c r="BV106" s="68">
        <f>AD106/$C106</f>
        <v>0.16666666666666666</v>
      </c>
      <c r="BW106" s="68">
        <f>AE106/$C106</f>
        <v>0.22222222222222221</v>
      </c>
      <c r="BX106" s="68">
        <f>AF106/$C106</f>
        <v>1.5</v>
      </c>
      <c r="BY106" s="68">
        <f>AG106/$C106</f>
        <v>0.1111111111111111</v>
      </c>
      <c r="BZ106" s="68">
        <f>AH106/$C106</f>
        <v>3.3333333333333335</v>
      </c>
      <c r="CA106" s="68">
        <f>AI106/$C106</f>
        <v>2.5555555555555554</v>
      </c>
      <c r="CB106" s="68">
        <f>AJ106/$C106</f>
        <v>0</v>
      </c>
      <c r="CC106" s="68">
        <f>AK106/$C106</f>
        <v>0.33333333333333331</v>
      </c>
      <c r="CD106" s="68">
        <f>AL106/$C106</f>
        <v>0.66666666666666663</v>
      </c>
      <c r="CE106" s="68">
        <f>AM106/$C106</f>
        <v>0</v>
      </c>
      <c r="CF106" s="68">
        <f>AN106/$C106</f>
        <v>0.1111111111111111</v>
      </c>
      <c r="CG106" s="68">
        <f>AO106/$C106</f>
        <v>0.66666666666666663</v>
      </c>
      <c r="CH106" s="68">
        <f>AP106/$C106</f>
        <v>2.2777777777777777</v>
      </c>
      <c r="CI106" s="68">
        <f>AQ106/$C106</f>
        <v>5.5555555555555552E-2</v>
      </c>
      <c r="CJ106" s="68">
        <f>AR106/$C106</f>
        <v>5.5555555555555552E-2</v>
      </c>
      <c r="CK106" s="68">
        <f>AS106/$C106</f>
        <v>0.16666666666666666</v>
      </c>
      <c r="CL106" s="23">
        <f>AT106</f>
        <v>0.33333333333333331</v>
      </c>
      <c r="CM106" s="69">
        <f>AU106/$C106</f>
        <v>0.27777777777777779</v>
      </c>
    </row>
    <row r="107" spans="1:91" ht="24" customHeight="1" x14ac:dyDescent="0.2">
      <c r="A107" s="19" t="s">
        <v>62</v>
      </c>
      <c r="B107" s="10" t="s">
        <v>155</v>
      </c>
      <c r="C107" s="10">
        <v>16</v>
      </c>
      <c r="D107" s="11">
        <v>696</v>
      </c>
      <c r="E107" s="20">
        <v>114</v>
      </c>
      <c r="F107" s="20">
        <v>40</v>
      </c>
      <c r="G107" s="20">
        <v>154</v>
      </c>
      <c r="H107" s="39">
        <v>1</v>
      </c>
      <c r="I107" s="42">
        <v>0.6558441558441559</v>
      </c>
      <c r="J107" s="43">
        <v>0.65789473684210531</v>
      </c>
      <c r="K107" s="43">
        <v>0.65</v>
      </c>
      <c r="L107" s="20">
        <v>21</v>
      </c>
      <c r="M107" s="20">
        <v>53</v>
      </c>
      <c r="N107" s="20">
        <v>102</v>
      </c>
      <c r="O107" s="23">
        <v>0.34193548387096773</v>
      </c>
      <c r="P107" s="20">
        <v>36</v>
      </c>
      <c r="Q107" s="20">
        <v>52</v>
      </c>
      <c r="R107" s="20">
        <v>50</v>
      </c>
      <c r="S107" s="20">
        <v>2</v>
      </c>
      <c r="T107" s="20">
        <v>6</v>
      </c>
      <c r="U107" s="20">
        <v>4</v>
      </c>
      <c r="V107" s="20">
        <v>36</v>
      </c>
      <c r="W107" s="20">
        <v>43</v>
      </c>
      <c r="X107" s="20">
        <v>6</v>
      </c>
      <c r="Y107" s="20">
        <v>0</v>
      </c>
      <c r="Z107" s="20">
        <v>0</v>
      </c>
      <c r="AA107" s="23">
        <v>0</v>
      </c>
      <c r="AB107" s="20">
        <v>10</v>
      </c>
      <c r="AC107" s="20">
        <v>7</v>
      </c>
      <c r="AD107" s="20">
        <v>1</v>
      </c>
      <c r="AE107" s="20">
        <v>2</v>
      </c>
      <c r="AF107" s="20">
        <v>31</v>
      </c>
      <c r="AG107" s="20">
        <v>1</v>
      </c>
      <c r="AH107" s="20">
        <v>13</v>
      </c>
      <c r="AI107" s="20">
        <v>3</v>
      </c>
      <c r="AJ107" s="20">
        <v>6</v>
      </c>
      <c r="AK107" s="20">
        <v>11</v>
      </c>
      <c r="AL107" s="20">
        <v>11</v>
      </c>
      <c r="AM107" s="20">
        <v>0</v>
      </c>
      <c r="AN107" s="20">
        <v>0</v>
      </c>
      <c r="AO107" s="20">
        <v>31</v>
      </c>
      <c r="AP107" s="20">
        <v>16</v>
      </c>
      <c r="AQ107" s="20">
        <v>2</v>
      </c>
      <c r="AR107" s="20">
        <v>4</v>
      </c>
      <c r="AS107" s="20">
        <v>10</v>
      </c>
      <c r="AT107" s="23">
        <v>0.2</v>
      </c>
      <c r="AU107" s="21">
        <v>7</v>
      </c>
      <c r="AV107" s="36">
        <f>D107/$C107</f>
        <v>43.5</v>
      </c>
      <c r="AW107" s="36">
        <f>E107/$C107</f>
        <v>7.125</v>
      </c>
      <c r="AX107" s="36">
        <f>F107/$C107</f>
        <v>2.5</v>
      </c>
      <c r="AY107" s="36">
        <f>G107/$C107</f>
        <v>9.625</v>
      </c>
      <c r="AZ107" s="36">
        <f>H107/$C107</f>
        <v>6.25E-2</v>
      </c>
      <c r="BA107" s="23">
        <f>I107</f>
        <v>0.6558441558441559</v>
      </c>
      <c r="BB107" s="23">
        <f>J107</f>
        <v>0.65789473684210531</v>
      </c>
      <c r="BC107" s="23">
        <f>K107</f>
        <v>0.65</v>
      </c>
      <c r="BD107" s="36">
        <f>L107/$C107</f>
        <v>1.3125</v>
      </c>
      <c r="BE107" s="36">
        <f>M107/$C107</f>
        <v>3.3125</v>
      </c>
      <c r="BF107" s="36">
        <f>N107/$C107</f>
        <v>6.375</v>
      </c>
      <c r="BG107" s="23">
        <f>O107</f>
        <v>0.34193548387096773</v>
      </c>
      <c r="BH107" s="36">
        <f>P107/$C107</f>
        <v>2.25</v>
      </c>
      <c r="BI107" s="36">
        <f>Q107/$C107</f>
        <v>3.25</v>
      </c>
      <c r="BJ107" s="36">
        <f>R107/$C107</f>
        <v>3.125</v>
      </c>
      <c r="BK107" s="36">
        <f>S107/$C107</f>
        <v>0.125</v>
      </c>
      <c r="BL107" s="36">
        <f>T107/$C107</f>
        <v>0.375</v>
      </c>
      <c r="BM107" s="36">
        <f>U107/$C107</f>
        <v>0.25</v>
      </c>
      <c r="BN107" s="36">
        <f>V107/$C107</f>
        <v>2.25</v>
      </c>
      <c r="BO107" s="36">
        <f>W107/$C107</f>
        <v>2.6875</v>
      </c>
      <c r="BP107" s="36">
        <f>X107/$C107</f>
        <v>0.375</v>
      </c>
      <c r="BQ107" s="36">
        <f>Y107/$C107</f>
        <v>0</v>
      </c>
      <c r="BR107" s="36">
        <f>Z107/$C107</f>
        <v>0</v>
      </c>
      <c r="BS107" s="23">
        <f>AA107</f>
        <v>0</v>
      </c>
      <c r="BT107" s="36">
        <f>AB107/$C107</f>
        <v>0.625</v>
      </c>
      <c r="BU107" s="36">
        <f>AC107/$C107</f>
        <v>0.4375</v>
      </c>
      <c r="BV107" s="36">
        <f>AD107/$C107</f>
        <v>6.25E-2</v>
      </c>
      <c r="BW107" s="36">
        <f>AE107/$C107</f>
        <v>0.125</v>
      </c>
      <c r="BX107" s="36">
        <f>AF107/$C107</f>
        <v>1.9375</v>
      </c>
      <c r="BY107" s="36">
        <f>AG107/$C107</f>
        <v>6.25E-2</v>
      </c>
      <c r="BZ107" s="36">
        <f>AH107/$C107</f>
        <v>0.8125</v>
      </c>
      <c r="CA107" s="36">
        <f>AI107/$C107</f>
        <v>0.1875</v>
      </c>
      <c r="CB107" s="36">
        <f>AJ107/$C107</f>
        <v>0.375</v>
      </c>
      <c r="CC107" s="36">
        <f>AK107/$C107</f>
        <v>0.6875</v>
      </c>
      <c r="CD107" s="36">
        <f>AL107/$C107</f>
        <v>0.6875</v>
      </c>
      <c r="CE107" s="36">
        <f>AM107/$C107</f>
        <v>0</v>
      </c>
      <c r="CF107" s="36">
        <f>AN107/$C107</f>
        <v>0</v>
      </c>
      <c r="CG107" s="36">
        <f>AO107/$C107</f>
        <v>1.9375</v>
      </c>
      <c r="CH107" s="36">
        <f>AP107/$C107</f>
        <v>1</v>
      </c>
      <c r="CI107" s="36">
        <f>AQ107/$C107</f>
        <v>0.125</v>
      </c>
      <c r="CJ107" s="36">
        <f>AR107/$C107</f>
        <v>0.25</v>
      </c>
      <c r="CK107" s="36">
        <f>AS107/$C107</f>
        <v>0.625</v>
      </c>
      <c r="CL107" s="23">
        <f>AT107</f>
        <v>0.2</v>
      </c>
      <c r="CM107" s="67">
        <f>AU107/$C107</f>
        <v>0.4375</v>
      </c>
    </row>
    <row r="108" spans="1:91" ht="24" customHeight="1" x14ac:dyDescent="0.2">
      <c r="A108" s="19" t="s">
        <v>71</v>
      </c>
      <c r="B108" s="10" t="s">
        <v>194</v>
      </c>
      <c r="C108" s="10">
        <v>16</v>
      </c>
      <c r="D108" s="11">
        <v>559</v>
      </c>
      <c r="E108" s="20">
        <v>95</v>
      </c>
      <c r="F108" s="20">
        <v>56</v>
      </c>
      <c r="G108" s="20">
        <v>151</v>
      </c>
      <c r="H108" s="39">
        <v>0</v>
      </c>
      <c r="I108" s="42">
        <v>0.6887417218543046</v>
      </c>
      <c r="J108" s="43">
        <v>0.58947368421052626</v>
      </c>
      <c r="K108" s="43">
        <v>0.8571428571428571</v>
      </c>
      <c r="L108" s="20">
        <v>20</v>
      </c>
      <c r="M108" s="20">
        <v>57</v>
      </c>
      <c r="N108" s="20">
        <v>87</v>
      </c>
      <c r="O108" s="23">
        <v>0.39583333333333331</v>
      </c>
      <c r="P108" s="20">
        <v>23</v>
      </c>
      <c r="Q108" s="20">
        <v>27</v>
      </c>
      <c r="R108" s="20">
        <v>27</v>
      </c>
      <c r="S108" s="20">
        <v>0</v>
      </c>
      <c r="T108" s="20">
        <v>5</v>
      </c>
      <c r="U108" s="20">
        <v>0</v>
      </c>
      <c r="V108" s="20">
        <v>45</v>
      </c>
      <c r="W108" s="20">
        <v>50</v>
      </c>
      <c r="X108" s="20">
        <v>8</v>
      </c>
      <c r="Y108" s="20">
        <v>0</v>
      </c>
      <c r="Z108" s="20">
        <v>0</v>
      </c>
      <c r="AA108" s="23">
        <v>0</v>
      </c>
      <c r="AB108" s="20">
        <v>24</v>
      </c>
      <c r="AC108" s="20">
        <v>8</v>
      </c>
      <c r="AD108" s="20">
        <v>5</v>
      </c>
      <c r="AE108" s="20">
        <v>11</v>
      </c>
      <c r="AF108" s="20">
        <v>24</v>
      </c>
      <c r="AG108" s="20">
        <v>2</v>
      </c>
      <c r="AH108" s="20">
        <v>11</v>
      </c>
      <c r="AI108" s="20">
        <v>0</v>
      </c>
      <c r="AJ108" s="20">
        <v>1</v>
      </c>
      <c r="AK108" s="20">
        <v>8</v>
      </c>
      <c r="AL108" s="20">
        <v>8</v>
      </c>
      <c r="AM108" s="20">
        <v>0</v>
      </c>
      <c r="AN108" s="20">
        <v>2</v>
      </c>
      <c r="AO108" s="20">
        <v>31</v>
      </c>
      <c r="AP108" s="20">
        <v>10</v>
      </c>
      <c r="AQ108" s="20">
        <v>0</v>
      </c>
      <c r="AR108" s="20">
        <v>1</v>
      </c>
      <c r="AS108" s="20">
        <v>3</v>
      </c>
      <c r="AT108" s="23">
        <v>0</v>
      </c>
      <c r="AU108" s="21">
        <v>10</v>
      </c>
      <c r="AV108" s="36">
        <f>D108/$C108</f>
        <v>34.9375</v>
      </c>
      <c r="AW108" s="36">
        <f>E108/$C108</f>
        <v>5.9375</v>
      </c>
      <c r="AX108" s="36">
        <f>F108/$C108</f>
        <v>3.5</v>
      </c>
      <c r="AY108" s="36">
        <f>G108/$C108</f>
        <v>9.4375</v>
      </c>
      <c r="AZ108" s="36">
        <f>H108/$C108</f>
        <v>0</v>
      </c>
      <c r="BA108" s="23">
        <f>I108</f>
        <v>0.6887417218543046</v>
      </c>
      <c r="BB108" s="23">
        <f>J108</f>
        <v>0.58947368421052626</v>
      </c>
      <c r="BC108" s="23">
        <f>K108</f>
        <v>0.8571428571428571</v>
      </c>
      <c r="BD108" s="36">
        <f>L108/$C108</f>
        <v>1.25</v>
      </c>
      <c r="BE108" s="36">
        <f>M108/$C108</f>
        <v>3.5625</v>
      </c>
      <c r="BF108" s="36">
        <f>N108/$C108</f>
        <v>5.4375</v>
      </c>
      <c r="BG108" s="23">
        <f>O108</f>
        <v>0.39583333333333331</v>
      </c>
      <c r="BH108" s="36">
        <f>P108/$C108</f>
        <v>1.4375</v>
      </c>
      <c r="BI108" s="36">
        <f>Q108/$C108</f>
        <v>1.6875</v>
      </c>
      <c r="BJ108" s="36">
        <f>R108/$C108</f>
        <v>1.6875</v>
      </c>
      <c r="BK108" s="36">
        <f>S108/$C108</f>
        <v>0</v>
      </c>
      <c r="BL108" s="36">
        <f>T108/$C108</f>
        <v>0.3125</v>
      </c>
      <c r="BM108" s="36">
        <f>U108/$C108</f>
        <v>0</v>
      </c>
      <c r="BN108" s="36">
        <f>V108/$C108</f>
        <v>2.8125</v>
      </c>
      <c r="BO108" s="36">
        <f>W108/$C108</f>
        <v>3.125</v>
      </c>
      <c r="BP108" s="36">
        <f>X108/$C108</f>
        <v>0.5</v>
      </c>
      <c r="BQ108" s="36">
        <f>Y108/$C108</f>
        <v>0</v>
      </c>
      <c r="BR108" s="36">
        <f>Z108/$C108</f>
        <v>0</v>
      </c>
      <c r="BS108" s="23">
        <f>AA108</f>
        <v>0</v>
      </c>
      <c r="BT108" s="36">
        <f>AB108/$C108</f>
        <v>1.5</v>
      </c>
      <c r="BU108" s="36">
        <f>AC108/$C108</f>
        <v>0.5</v>
      </c>
      <c r="BV108" s="36">
        <f>AD108/$C108</f>
        <v>0.3125</v>
      </c>
      <c r="BW108" s="36">
        <f>AE108/$C108</f>
        <v>0.6875</v>
      </c>
      <c r="BX108" s="36">
        <f>AF108/$C108</f>
        <v>1.5</v>
      </c>
      <c r="BY108" s="36">
        <f>AG108/$C108</f>
        <v>0.125</v>
      </c>
      <c r="BZ108" s="36">
        <f>AH108/$C108</f>
        <v>0.6875</v>
      </c>
      <c r="CA108" s="36">
        <f>AI108/$C108</f>
        <v>0</v>
      </c>
      <c r="CB108" s="36">
        <f>AJ108/$C108</f>
        <v>6.25E-2</v>
      </c>
      <c r="CC108" s="36">
        <f>AK108/$C108</f>
        <v>0.5</v>
      </c>
      <c r="CD108" s="36">
        <f>AL108/$C108</f>
        <v>0.5</v>
      </c>
      <c r="CE108" s="36">
        <f>AM108/$C108</f>
        <v>0</v>
      </c>
      <c r="CF108" s="36">
        <f>AN108/$C108</f>
        <v>0.125</v>
      </c>
      <c r="CG108" s="36">
        <f>AO108/$C108</f>
        <v>1.9375</v>
      </c>
      <c r="CH108" s="36">
        <f>AP108/$C108</f>
        <v>0.625</v>
      </c>
      <c r="CI108" s="36">
        <f>AQ108/$C108</f>
        <v>0</v>
      </c>
      <c r="CJ108" s="36">
        <f>AR108/$C108</f>
        <v>6.25E-2</v>
      </c>
      <c r="CK108" s="36">
        <f>AS108/$C108</f>
        <v>0.1875</v>
      </c>
      <c r="CL108" s="23">
        <f>AT108</f>
        <v>0</v>
      </c>
      <c r="CM108" s="67">
        <f>AU108/$C108</f>
        <v>0.625</v>
      </c>
    </row>
    <row r="109" spans="1:91" ht="24" customHeight="1" x14ac:dyDescent="0.2">
      <c r="A109" s="19" t="s">
        <v>69</v>
      </c>
      <c r="B109" s="10" t="s">
        <v>109</v>
      </c>
      <c r="C109" s="10">
        <v>15</v>
      </c>
      <c r="D109" s="11">
        <v>865</v>
      </c>
      <c r="E109" s="20">
        <v>119</v>
      </c>
      <c r="F109" s="20">
        <v>32</v>
      </c>
      <c r="G109" s="20">
        <v>151</v>
      </c>
      <c r="H109" s="39">
        <v>0</v>
      </c>
      <c r="I109" s="42">
        <v>0.62251655629139069</v>
      </c>
      <c r="J109" s="43">
        <v>0.60504201680672265</v>
      </c>
      <c r="K109" s="43">
        <v>0.6875</v>
      </c>
      <c r="L109" s="20">
        <v>10</v>
      </c>
      <c r="M109" s="20">
        <v>51</v>
      </c>
      <c r="N109" s="20">
        <v>101</v>
      </c>
      <c r="O109" s="23">
        <v>0.33552631578947367</v>
      </c>
      <c r="P109" s="20">
        <v>11</v>
      </c>
      <c r="Q109" s="20">
        <v>61</v>
      </c>
      <c r="R109" s="20">
        <v>49</v>
      </c>
      <c r="S109" s="20">
        <v>12</v>
      </c>
      <c r="T109" s="20">
        <v>4</v>
      </c>
      <c r="U109" s="20">
        <v>33</v>
      </c>
      <c r="V109" s="20">
        <v>34</v>
      </c>
      <c r="W109" s="20">
        <v>25</v>
      </c>
      <c r="X109" s="20">
        <v>12</v>
      </c>
      <c r="Y109" s="20">
        <v>3</v>
      </c>
      <c r="Z109" s="20">
        <v>2</v>
      </c>
      <c r="AA109" s="23">
        <v>0.66666666666666663</v>
      </c>
      <c r="AB109" s="20">
        <v>2</v>
      </c>
      <c r="AC109" s="20">
        <v>0</v>
      </c>
      <c r="AD109" s="20">
        <v>1</v>
      </c>
      <c r="AE109" s="20">
        <v>1</v>
      </c>
      <c r="AF109" s="20">
        <v>23</v>
      </c>
      <c r="AG109" s="20">
        <v>8</v>
      </c>
      <c r="AH109" s="20">
        <v>12</v>
      </c>
      <c r="AI109" s="20">
        <v>8</v>
      </c>
      <c r="AJ109" s="20">
        <v>0</v>
      </c>
      <c r="AK109" s="20">
        <v>17</v>
      </c>
      <c r="AL109" s="20">
        <v>7</v>
      </c>
      <c r="AM109" s="20">
        <v>2</v>
      </c>
      <c r="AN109" s="20">
        <v>0</v>
      </c>
      <c r="AO109" s="20">
        <v>28</v>
      </c>
      <c r="AP109" s="20">
        <v>2</v>
      </c>
      <c r="AQ109" s="20">
        <v>26</v>
      </c>
      <c r="AR109" s="20">
        <v>14</v>
      </c>
      <c r="AS109" s="20">
        <v>52</v>
      </c>
      <c r="AT109" s="23">
        <v>0.5</v>
      </c>
      <c r="AU109" s="21">
        <v>15</v>
      </c>
      <c r="AV109" s="36">
        <f>D109/$C109</f>
        <v>57.666666666666664</v>
      </c>
      <c r="AW109" s="68">
        <f>E109/$C109</f>
        <v>7.9333333333333336</v>
      </c>
      <c r="AX109" s="68">
        <f>F109/$C109</f>
        <v>2.1333333333333333</v>
      </c>
      <c r="AY109" s="68">
        <f>G109/$C109</f>
        <v>10.066666666666666</v>
      </c>
      <c r="AZ109" s="68">
        <f>H109/$C109</f>
        <v>0</v>
      </c>
      <c r="BA109" s="23">
        <f>I109</f>
        <v>0.62251655629139069</v>
      </c>
      <c r="BB109" s="23">
        <f>J109</f>
        <v>0.60504201680672265</v>
      </c>
      <c r="BC109" s="23">
        <f>K109</f>
        <v>0.6875</v>
      </c>
      <c r="BD109" s="68">
        <f>L109/$C109</f>
        <v>0.66666666666666663</v>
      </c>
      <c r="BE109" s="68">
        <f>M109/$C109</f>
        <v>3.4</v>
      </c>
      <c r="BF109" s="68">
        <f>N109/$C109</f>
        <v>6.7333333333333334</v>
      </c>
      <c r="BG109" s="23">
        <f>O109</f>
        <v>0.33552631578947367</v>
      </c>
      <c r="BH109" s="68">
        <f>P109/$C109</f>
        <v>0.73333333333333328</v>
      </c>
      <c r="BI109" s="68">
        <f>Q109/$C109</f>
        <v>4.0666666666666664</v>
      </c>
      <c r="BJ109" s="68">
        <f>R109/$C109</f>
        <v>3.2666666666666666</v>
      </c>
      <c r="BK109" s="68">
        <f>S109/$C109</f>
        <v>0.8</v>
      </c>
      <c r="BL109" s="68">
        <f>T109/$C109</f>
        <v>0.26666666666666666</v>
      </c>
      <c r="BM109" s="68">
        <f>U109/$C109</f>
        <v>2.2000000000000002</v>
      </c>
      <c r="BN109" s="68">
        <f>V109/$C109</f>
        <v>2.2666666666666666</v>
      </c>
      <c r="BO109" s="68">
        <f>W109/$C109</f>
        <v>1.6666666666666667</v>
      </c>
      <c r="BP109" s="68">
        <f>X109/$C109</f>
        <v>0.8</v>
      </c>
      <c r="BQ109" s="68">
        <f>Y109/$C109</f>
        <v>0.2</v>
      </c>
      <c r="BR109" s="68">
        <f>Z109/$C109</f>
        <v>0.13333333333333333</v>
      </c>
      <c r="BS109" s="23">
        <f>AA109</f>
        <v>0.66666666666666663</v>
      </c>
      <c r="BT109" s="68">
        <f>AB109/$C109</f>
        <v>0.13333333333333333</v>
      </c>
      <c r="BU109" s="68">
        <f>AC109/$C109</f>
        <v>0</v>
      </c>
      <c r="BV109" s="68">
        <f>AD109/$C109</f>
        <v>6.6666666666666666E-2</v>
      </c>
      <c r="BW109" s="68">
        <f>AE109/$C109</f>
        <v>6.6666666666666666E-2</v>
      </c>
      <c r="BX109" s="68">
        <f>AF109/$C109</f>
        <v>1.5333333333333334</v>
      </c>
      <c r="BY109" s="68">
        <f>AG109/$C109</f>
        <v>0.53333333333333333</v>
      </c>
      <c r="BZ109" s="68">
        <f>AH109/$C109</f>
        <v>0.8</v>
      </c>
      <c r="CA109" s="68">
        <f>AI109/$C109</f>
        <v>0.53333333333333333</v>
      </c>
      <c r="CB109" s="68">
        <f>AJ109/$C109</f>
        <v>0</v>
      </c>
      <c r="CC109" s="68">
        <f>AK109/$C109</f>
        <v>1.1333333333333333</v>
      </c>
      <c r="CD109" s="68">
        <f>AL109/$C109</f>
        <v>0.46666666666666667</v>
      </c>
      <c r="CE109" s="68">
        <f>AM109/$C109</f>
        <v>0.13333333333333333</v>
      </c>
      <c r="CF109" s="68">
        <f>AN109/$C109</f>
        <v>0</v>
      </c>
      <c r="CG109" s="68">
        <f>AO109/$C109</f>
        <v>1.8666666666666667</v>
      </c>
      <c r="CH109" s="68">
        <f>AP109/$C109</f>
        <v>0.13333333333333333</v>
      </c>
      <c r="CI109" s="68">
        <f>AQ109/$C109</f>
        <v>1.7333333333333334</v>
      </c>
      <c r="CJ109" s="68">
        <f>AR109/$C109</f>
        <v>0.93333333333333335</v>
      </c>
      <c r="CK109" s="68">
        <f>AS109/$C109</f>
        <v>3.4666666666666668</v>
      </c>
      <c r="CL109" s="23">
        <f>AT109</f>
        <v>0.5</v>
      </c>
      <c r="CM109" s="69">
        <f>AU109/$C109</f>
        <v>1</v>
      </c>
    </row>
    <row r="110" spans="1:91" ht="24" customHeight="1" x14ac:dyDescent="0.2">
      <c r="A110" s="19" t="s">
        <v>69</v>
      </c>
      <c r="B110" s="10" t="s">
        <v>430</v>
      </c>
      <c r="C110" s="10">
        <v>13</v>
      </c>
      <c r="D110" s="11">
        <v>629</v>
      </c>
      <c r="E110" s="20">
        <v>95</v>
      </c>
      <c r="F110" s="20">
        <v>54</v>
      </c>
      <c r="G110" s="20">
        <v>149</v>
      </c>
      <c r="H110" s="39">
        <v>1</v>
      </c>
      <c r="I110" s="42">
        <v>0.72483221476510062</v>
      </c>
      <c r="J110" s="43">
        <v>0.66315789473684206</v>
      </c>
      <c r="K110" s="43">
        <v>0.83333333333333337</v>
      </c>
      <c r="L110" s="20">
        <v>12</v>
      </c>
      <c r="M110" s="20">
        <v>46</v>
      </c>
      <c r="N110" s="20">
        <v>103</v>
      </c>
      <c r="O110" s="23">
        <v>0.3087248322147651</v>
      </c>
      <c r="P110" s="20">
        <v>32</v>
      </c>
      <c r="Q110" s="20">
        <v>47</v>
      </c>
      <c r="R110" s="20">
        <v>46</v>
      </c>
      <c r="S110" s="20">
        <v>1</v>
      </c>
      <c r="T110" s="20">
        <v>1</v>
      </c>
      <c r="U110" s="20">
        <v>0</v>
      </c>
      <c r="V110" s="20">
        <v>45</v>
      </c>
      <c r="W110" s="20">
        <v>40</v>
      </c>
      <c r="X110" s="20">
        <v>4</v>
      </c>
      <c r="Y110" s="20">
        <v>0</v>
      </c>
      <c r="Z110" s="20">
        <v>0</v>
      </c>
      <c r="AA110" s="23">
        <v>0</v>
      </c>
      <c r="AB110" s="20">
        <v>7</v>
      </c>
      <c r="AC110" s="20">
        <v>2</v>
      </c>
      <c r="AD110" s="20">
        <v>1</v>
      </c>
      <c r="AE110" s="20">
        <v>4</v>
      </c>
      <c r="AF110" s="20">
        <v>26</v>
      </c>
      <c r="AG110" s="20">
        <v>2</v>
      </c>
      <c r="AH110" s="20">
        <v>19</v>
      </c>
      <c r="AI110" s="20">
        <v>9</v>
      </c>
      <c r="AJ110" s="20">
        <v>1</v>
      </c>
      <c r="AK110" s="20">
        <v>10</v>
      </c>
      <c r="AL110" s="20">
        <v>9</v>
      </c>
      <c r="AM110" s="20">
        <v>0</v>
      </c>
      <c r="AN110" s="20">
        <v>1</v>
      </c>
      <c r="AO110" s="20">
        <v>23</v>
      </c>
      <c r="AP110" s="20">
        <v>12</v>
      </c>
      <c r="AQ110" s="20">
        <v>1</v>
      </c>
      <c r="AR110" s="20">
        <v>2</v>
      </c>
      <c r="AS110" s="20">
        <v>3</v>
      </c>
      <c r="AT110" s="23">
        <v>0.33333333333333331</v>
      </c>
      <c r="AU110" s="21">
        <v>7</v>
      </c>
      <c r="AV110" s="36">
        <f>D110/$C110</f>
        <v>48.384615384615387</v>
      </c>
      <c r="AW110" s="36">
        <f>E110/$C110</f>
        <v>7.3076923076923075</v>
      </c>
      <c r="AX110" s="36">
        <f>F110/$C110</f>
        <v>4.1538461538461542</v>
      </c>
      <c r="AY110" s="36">
        <f>G110/$C110</f>
        <v>11.461538461538462</v>
      </c>
      <c r="AZ110" s="36">
        <f>H110/$C110</f>
        <v>7.6923076923076927E-2</v>
      </c>
      <c r="BA110" s="23">
        <f>I110</f>
        <v>0.72483221476510062</v>
      </c>
      <c r="BB110" s="23">
        <f>J110</f>
        <v>0.66315789473684206</v>
      </c>
      <c r="BC110" s="23">
        <f>K110</f>
        <v>0.83333333333333337</v>
      </c>
      <c r="BD110" s="36">
        <f>L110/$C110</f>
        <v>0.92307692307692313</v>
      </c>
      <c r="BE110" s="36">
        <f>M110/$C110</f>
        <v>3.5384615384615383</v>
      </c>
      <c r="BF110" s="36">
        <f>N110/$C110</f>
        <v>7.9230769230769234</v>
      </c>
      <c r="BG110" s="23">
        <f>O110</f>
        <v>0.3087248322147651</v>
      </c>
      <c r="BH110" s="36">
        <f>P110/$C110</f>
        <v>2.4615384615384617</v>
      </c>
      <c r="BI110" s="36">
        <f>Q110/$C110</f>
        <v>3.6153846153846154</v>
      </c>
      <c r="BJ110" s="36">
        <f>R110/$C110</f>
        <v>3.5384615384615383</v>
      </c>
      <c r="BK110" s="36">
        <f>S110/$C110</f>
        <v>7.6923076923076927E-2</v>
      </c>
      <c r="BL110" s="36">
        <f>T110/$C110</f>
        <v>7.6923076923076927E-2</v>
      </c>
      <c r="BM110" s="36">
        <f>U110/$C110</f>
        <v>0</v>
      </c>
      <c r="BN110" s="36">
        <f>V110/$C110</f>
        <v>3.4615384615384617</v>
      </c>
      <c r="BO110" s="36">
        <f>W110/$C110</f>
        <v>3.0769230769230771</v>
      </c>
      <c r="BP110" s="36">
        <f>X110/$C110</f>
        <v>0.30769230769230771</v>
      </c>
      <c r="BQ110" s="36">
        <f>Y110/$C110</f>
        <v>0</v>
      </c>
      <c r="BR110" s="36">
        <f>Z110/$C110</f>
        <v>0</v>
      </c>
      <c r="BS110" s="23">
        <f>AA110</f>
        <v>0</v>
      </c>
      <c r="BT110" s="36">
        <f>AB110/$C110</f>
        <v>0.53846153846153844</v>
      </c>
      <c r="BU110" s="36">
        <f>AC110/$C110</f>
        <v>0.15384615384615385</v>
      </c>
      <c r="BV110" s="36">
        <f>AD110/$C110</f>
        <v>7.6923076923076927E-2</v>
      </c>
      <c r="BW110" s="36">
        <f>AE110/$C110</f>
        <v>0.30769230769230771</v>
      </c>
      <c r="BX110" s="36">
        <f>AF110/$C110</f>
        <v>2</v>
      </c>
      <c r="BY110" s="36">
        <f>AG110/$C110</f>
        <v>0.15384615384615385</v>
      </c>
      <c r="BZ110" s="36">
        <f>AH110/$C110</f>
        <v>1.4615384615384615</v>
      </c>
      <c r="CA110" s="36">
        <f>AI110/$C110</f>
        <v>0.69230769230769229</v>
      </c>
      <c r="CB110" s="36">
        <f>AJ110/$C110</f>
        <v>7.6923076923076927E-2</v>
      </c>
      <c r="CC110" s="36">
        <f>AK110/$C110</f>
        <v>0.76923076923076927</v>
      </c>
      <c r="CD110" s="36">
        <f>AL110/$C110</f>
        <v>0.69230769230769229</v>
      </c>
      <c r="CE110" s="36">
        <f>AM110/$C110</f>
        <v>0</v>
      </c>
      <c r="CF110" s="36">
        <f>AN110/$C110</f>
        <v>7.6923076923076927E-2</v>
      </c>
      <c r="CG110" s="36">
        <f>AO110/$C110</f>
        <v>1.7692307692307692</v>
      </c>
      <c r="CH110" s="36">
        <f>AP110/$C110</f>
        <v>0.92307692307692313</v>
      </c>
      <c r="CI110" s="36">
        <f>AQ110/$C110</f>
        <v>7.6923076923076927E-2</v>
      </c>
      <c r="CJ110" s="36">
        <f>AR110/$C110</f>
        <v>0.15384615384615385</v>
      </c>
      <c r="CK110" s="36">
        <f>AS110/$C110</f>
        <v>0.23076923076923078</v>
      </c>
      <c r="CL110" s="23">
        <f>AT110</f>
        <v>0.33333333333333331</v>
      </c>
      <c r="CM110" s="67">
        <f>AU110/$C110</f>
        <v>0.53846153846153844</v>
      </c>
    </row>
    <row r="111" spans="1:91" ht="24" customHeight="1" x14ac:dyDescent="0.2">
      <c r="A111" s="19" t="s">
        <v>68</v>
      </c>
      <c r="B111" s="10" t="s">
        <v>151</v>
      </c>
      <c r="C111" s="10">
        <v>16</v>
      </c>
      <c r="D111" s="11">
        <v>597</v>
      </c>
      <c r="E111" s="20">
        <v>95</v>
      </c>
      <c r="F111" s="20">
        <v>54</v>
      </c>
      <c r="G111" s="20">
        <v>149</v>
      </c>
      <c r="H111" s="39">
        <v>1</v>
      </c>
      <c r="I111" s="42">
        <v>0.72483221476510062</v>
      </c>
      <c r="J111" s="43">
        <v>0.69473684210526321</v>
      </c>
      <c r="K111" s="43">
        <v>0.77777777777777779</v>
      </c>
      <c r="L111" s="20">
        <v>6</v>
      </c>
      <c r="M111" s="20">
        <v>75</v>
      </c>
      <c r="N111" s="20">
        <v>73</v>
      </c>
      <c r="O111" s="23">
        <v>0.5067567567567568</v>
      </c>
      <c r="P111" s="20">
        <v>63</v>
      </c>
      <c r="Q111" s="20">
        <v>33</v>
      </c>
      <c r="R111" s="20">
        <v>27</v>
      </c>
      <c r="S111" s="20">
        <v>6</v>
      </c>
      <c r="T111" s="20">
        <v>19</v>
      </c>
      <c r="U111" s="20">
        <v>6</v>
      </c>
      <c r="V111" s="20">
        <v>36</v>
      </c>
      <c r="W111" s="20">
        <v>59</v>
      </c>
      <c r="X111" s="20">
        <v>6</v>
      </c>
      <c r="Y111" s="20">
        <v>0</v>
      </c>
      <c r="Z111" s="20">
        <v>0</v>
      </c>
      <c r="AA111" s="23">
        <v>0</v>
      </c>
      <c r="AB111" s="20">
        <v>9</v>
      </c>
      <c r="AC111" s="20">
        <v>1</v>
      </c>
      <c r="AD111" s="20">
        <v>4</v>
      </c>
      <c r="AE111" s="20">
        <v>4</v>
      </c>
      <c r="AF111" s="20">
        <v>20</v>
      </c>
      <c r="AG111" s="20">
        <v>4</v>
      </c>
      <c r="AH111" s="20">
        <v>25</v>
      </c>
      <c r="AI111" s="20">
        <v>15</v>
      </c>
      <c r="AJ111" s="20">
        <v>0</v>
      </c>
      <c r="AK111" s="20">
        <v>11</v>
      </c>
      <c r="AL111" s="20">
        <v>9</v>
      </c>
      <c r="AM111" s="20">
        <v>0</v>
      </c>
      <c r="AN111" s="20">
        <v>0</v>
      </c>
      <c r="AO111" s="20">
        <v>21</v>
      </c>
      <c r="AP111" s="20">
        <v>28</v>
      </c>
      <c r="AQ111" s="20">
        <v>7</v>
      </c>
      <c r="AR111" s="20">
        <v>5</v>
      </c>
      <c r="AS111" s="20">
        <v>12</v>
      </c>
      <c r="AT111" s="23">
        <v>0.58333333333333337</v>
      </c>
      <c r="AU111" s="21">
        <v>2</v>
      </c>
      <c r="AV111" s="36">
        <f>D111/$C111</f>
        <v>37.3125</v>
      </c>
      <c r="AW111" s="68">
        <f>E111/$C111</f>
        <v>5.9375</v>
      </c>
      <c r="AX111" s="68">
        <f>F111/$C111</f>
        <v>3.375</v>
      </c>
      <c r="AY111" s="68">
        <f>G111/$C111</f>
        <v>9.3125</v>
      </c>
      <c r="AZ111" s="68">
        <f>H111/$C111</f>
        <v>6.25E-2</v>
      </c>
      <c r="BA111" s="23">
        <f>I111</f>
        <v>0.72483221476510062</v>
      </c>
      <c r="BB111" s="23">
        <f>J111</f>
        <v>0.69473684210526321</v>
      </c>
      <c r="BC111" s="23">
        <f>K111</f>
        <v>0.77777777777777779</v>
      </c>
      <c r="BD111" s="68">
        <f>L111/$C111</f>
        <v>0.375</v>
      </c>
      <c r="BE111" s="68">
        <f>M111/$C111</f>
        <v>4.6875</v>
      </c>
      <c r="BF111" s="68">
        <f>N111/$C111</f>
        <v>4.5625</v>
      </c>
      <c r="BG111" s="23">
        <f>O111</f>
        <v>0.5067567567567568</v>
      </c>
      <c r="BH111" s="68">
        <f>P111/$C111</f>
        <v>3.9375</v>
      </c>
      <c r="BI111" s="68">
        <f>Q111/$C111</f>
        <v>2.0625</v>
      </c>
      <c r="BJ111" s="68">
        <f>R111/$C111</f>
        <v>1.6875</v>
      </c>
      <c r="BK111" s="68">
        <f>S111/$C111</f>
        <v>0.375</v>
      </c>
      <c r="BL111" s="68">
        <f>T111/$C111</f>
        <v>1.1875</v>
      </c>
      <c r="BM111" s="68">
        <f>U111/$C111</f>
        <v>0.375</v>
      </c>
      <c r="BN111" s="68">
        <f>V111/$C111</f>
        <v>2.25</v>
      </c>
      <c r="BO111" s="68">
        <f>W111/$C111</f>
        <v>3.6875</v>
      </c>
      <c r="BP111" s="68">
        <f>X111/$C111</f>
        <v>0.375</v>
      </c>
      <c r="BQ111" s="68">
        <f>Y111/$C111</f>
        <v>0</v>
      </c>
      <c r="BR111" s="68">
        <f>Z111/$C111</f>
        <v>0</v>
      </c>
      <c r="BS111" s="23">
        <f>AA111</f>
        <v>0</v>
      </c>
      <c r="BT111" s="68">
        <f>AB111/$C111</f>
        <v>0.5625</v>
      </c>
      <c r="BU111" s="68">
        <f>AC111/$C111</f>
        <v>6.25E-2</v>
      </c>
      <c r="BV111" s="68">
        <f>AD111/$C111</f>
        <v>0.25</v>
      </c>
      <c r="BW111" s="68">
        <f>AE111/$C111</f>
        <v>0.25</v>
      </c>
      <c r="BX111" s="68">
        <f>AF111/$C111</f>
        <v>1.25</v>
      </c>
      <c r="BY111" s="68">
        <f>AG111/$C111</f>
        <v>0.25</v>
      </c>
      <c r="BZ111" s="68">
        <f>AH111/$C111</f>
        <v>1.5625</v>
      </c>
      <c r="CA111" s="68">
        <f>AI111/$C111</f>
        <v>0.9375</v>
      </c>
      <c r="CB111" s="68">
        <f>AJ111/$C111</f>
        <v>0</v>
      </c>
      <c r="CC111" s="68">
        <f>AK111/$C111</f>
        <v>0.6875</v>
      </c>
      <c r="CD111" s="68">
        <f>AL111/$C111</f>
        <v>0.5625</v>
      </c>
      <c r="CE111" s="68">
        <f>AM111/$C111</f>
        <v>0</v>
      </c>
      <c r="CF111" s="68">
        <f>AN111/$C111</f>
        <v>0</v>
      </c>
      <c r="CG111" s="68">
        <f>AO111/$C111</f>
        <v>1.3125</v>
      </c>
      <c r="CH111" s="68">
        <f>AP111/$C111</f>
        <v>1.75</v>
      </c>
      <c r="CI111" s="68">
        <f>AQ111/$C111</f>
        <v>0.4375</v>
      </c>
      <c r="CJ111" s="68">
        <f>AR111/$C111</f>
        <v>0.3125</v>
      </c>
      <c r="CK111" s="68">
        <f>AS111/$C111</f>
        <v>0.75</v>
      </c>
      <c r="CL111" s="23">
        <f>AT111</f>
        <v>0.58333333333333337</v>
      </c>
      <c r="CM111" s="69">
        <f>AU111/$C111</f>
        <v>0.125</v>
      </c>
    </row>
    <row r="112" spans="1:91" ht="24" customHeight="1" x14ac:dyDescent="0.2">
      <c r="A112" s="19" t="s">
        <v>128</v>
      </c>
      <c r="B112" s="10" t="s">
        <v>131</v>
      </c>
      <c r="C112" s="10">
        <v>15</v>
      </c>
      <c r="D112" s="11">
        <v>544</v>
      </c>
      <c r="E112" s="20">
        <v>91</v>
      </c>
      <c r="F112" s="20">
        <v>56</v>
      </c>
      <c r="G112" s="20">
        <v>147</v>
      </c>
      <c r="H112" s="39">
        <v>5</v>
      </c>
      <c r="I112" s="42">
        <v>0.68707482993197277</v>
      </c>
      <c r="J112" s="43">
        <v>0.62637362637362637</v>
      </c>
      <c r="K112" s="43">
        <v>0.7857142857142857</v>
      </c>
      <c r="L112" s="20">
        <v>10</v>
      </c>
      <c r="M112" s="20">
        <v>45</v>
      </c>
      <c r="N112" s="20">
        <v>102</v>
      </c>
      <c r="O112" s="23">
        <v>0.30612244897959184</v>
      </c>
      <c r="P112" s="20">
        <v>30</v>
      </c>
      <c r="Q112" s="20">
        <v>28</v>
      </c>
      <c r="R112" s="20">
        <v>28</v>
      </c>
      <c r="S112" s="20">
        <v>0</v>
      </c>
      <c r="T112" s="20">
        <v>3</v>
      </c>
      <c r="U112" s="20">
        <v>2</v>
      </c>
      <c r="V112" s="20">
        <v>50</v>
      </c>
      <c r="W112" s="20">
        <v>39</v>
      </c>
      <c r="X112" s="20">
        <v>8</v>
      </c>
      <c r="Y112" s="20">
        <v>0</v>
      </c>
      <c r="Z112" s="20">
        <v>0</v>
      </c>
      <c r="AA112" s="23">
        <v>0</v>
      </c>
      <c r="AB112" s="20">
        <v>9</v>
      </c>
      <c r="AC112" s="20">
        <v>3</v>
      </c>
      <c r="AD112" s="20">
        <v>2</v>
      </c>
      <c r="AE112" s="20">
        <v>4</v>
      </c>
      <c r="AF112" s="20">
        <v>15</v>
      </c>
      <c r="AG112" s="20">
        <v>1</v>
      </c>
      <c r="AH112" s="20">
        <v>8</v>
      </c>
      <c r="AI112" s="20">
        <v>1</v>
      </c>
      <c r="AJ112" s="20">
        <v>9</v>
      </c>
      <c r="AK112" s="20">
        <v>8</v>
      </c>
      <c r="AL112" s="20">
        <v>5</v>
      </c>
      <c r="AM112" s="20">
        <v>1</v>
      </c>
      <c r="AN112" s="20">
        <v>1</v>
      </c>
      <c r="AO112" s="20">
        <v>21</v>
      </c>
      <c r="AP112" s="20">
        <v>13</v>
      </c>
      <c r="AQ112" s="20">
        <v>3</v>
      </c>
      <c r="AR112" s="20">
        <v>4</v>
      </c>
      <c r="AS112" s="20">
        <v>10</v>
      </c>
      <c r="AT112" s="23">
        <v>0.3</v>
      </c>
      <c r="AU112" s="21">
        <v>2</v>
      </c>
      <c r="AV112" s="36">
        <f>D112/$C112</f>
        <v>36.266666666666666</v>
      </c>
      <c r="AW112" s="36">
        <f>E112/$C112</f>
        <v>6.0666666666666664</v>
      </c>
      <c r="AX112" s="36">
        <f>F112/$C112</f>
        <v>3.7333333333333334</v>
      </c>
      <c r="AY112" s="36">
        <f>G112/$C112</f>
        <v>9.8000000000000007</v>
      </c>
      <c r="AZ112" s="36">
        <f>H112/$C112</f>
        <v>0.33333333333333331</v>
      </c>
      <c r="BA112" s="23">
        <f>I112</f>
        <v>0.68707482993197277</v>
      </c>
      <c r="BB112" s="23">
        <f>J112</f>
        <v>0.62637362637362637</v>
      </c>
      <c r="BC112" s="23">
        <f>K112</f>
        <v>0.7857142857142857</v>
      </c>
      <c r="BD112" s="36">
        <f>L112/$C112</f>
        <v>0.66666666666666663</v>
      </c>
      <c r="BE112" s="36">
        <f>M112/$C112</f>
        <v>3</v>
      </c>
      <c r="BF112" s="36">
        <f>N112/$C112</f>
        <v>6.8</v>
      </c>
      <c r="BG112" s="23">
        <f>O112</f>
        <v>0.30612244897959184</v>
      </c>
      <c r="BH112" s="36">
        <f>P112/$C112</f>
        <v>2</v>
      </c>
      <c r="BI112" s="36">
        <f>Q112/$C112</f>
        <v>1.8666666666666667</v>
      </c>
      <c r="BJ112" s="36">
        <f>R112/$C112</f>
        <v>1.8666666666666667</v>
      </c>
      <c r="BK112" s="36">
        <f>S112/$C112</f>
        <v>0</v>
      </c>
      <c r="BL112" s="36">
        <f>T112/$C112</f>
        <v>0.2</v>
      </c>
      <c r="BM112" s="36">
        <f>U112/$C112</f>
        <v>0.13333333333333333</v>
      </c>
      <c r="BN112" s="36">
        <f>V112/$C112</f>
        <v>3.3333333333333335</v>
      </c>
      <c r="BO112" s="36">
        <f>W112/$C112</f>
        <v>2.6</v>
      </c>
      <c r="BP112" s="36">
        <f>X112/$C112</f>
        <v>0.53333333333333333</v>
      </c>
      <c r="BQ112" s="36">
        <f>Y112/$C112</f>
        <v>0</v>
      </c>
      <c r="BR112" s="36">
        <f>Z112/$C112</f>
        <v>0</v>
      </c>
      <c r="BS112" s="23">
        <f>AA112</f>
        <v>0</v>
      </c>
      <c r="BT112" s="36">
        <f>AB112/$C112</f>
        <v>0.6</v>
      </c>
      <c r="BU112" s="36">
        <f>AC112/$C112</f>
        <v>0.2</v>
      </c>
      <c r="BV112" s="36">
        <f>AD112/$C112</f>
        <v>0.13333333333333333</v>
      </c>
      <c r="BW112" s="36">
        <f>AE112/$C112</f>
        <v>0.26666666666666666</v>
      </c>
      <c r="BX112" s="36">
        <f>AF112/$C112</f>
        <v>1</v>
      </c>
      <c r="BY112" s="36">
        <f>AG112/$C112</f>
        <v>6.6666666666666666E-2</v>
      </c>
      <c r="BZ112" s="36">
        <f>AH112/$C112</f>
        <v>0.53333333333333333</v>
      </c>
      <c r="CA112" s="36">
        <f>AI112/$C112</f>
        <v>6.6666666666666666E-2</v>
      </c>
      <c r="CB112" s="36">
        <f>AJ112/$C112</f>
        <v>0.6</v>
      </c>
      <c r="CC112" s="36">
        <f>AK112/$C112</f>
        <v>0.53333333333333333</v>
      </c>
      <c r="CD112" s="36">
        <f>AL112/$C112</f>
        <v>0.33333333333333331</v>
      </c>
      <c r="CE112" s="36">
        <f>AM112/$C112</f>
        <v>6.6666666666666666E-2</v>
      </c>
      <c r="CF112" s="36">
        <f>AN112/$C112</f>
        <v>6.6666666666666666E-2</v>
      </c>
      <c r="CG112" s="36">
        <f>AO112/$C112</f>
        <v>1.4</v>
      </c>
      <c r="CH112" s="36">
        <f>AP112/$C112</f>
        <v>0.8666666666666667</v>
      </c>
      <c r="CI112" s="36">
        <f>AQ112/$C112</f>
        <v>0.2</v>
      </c>
      <c r="CJ112" s="36">
        <f>AR112/$C112</f>
        <v>0.26666666666666666</v>
      </c>
      <c r="CK112" s="36">
        <f>AS112/$C112</f>
        <v>0.66666666666666663</v>
      </c>
      <c r="CL112" s="23">
        <f>AT112</f>
        <v>0.3</v>
      </c>
      <c r="CM112" s="67">
        <f>AU112/$C112</f>
        <v>0.13333333333333333</v>
      </c>
    </row>
    <row r="113" spans="1:91" ht="24" customHeight="1" x14ac:dyDescent="0.2">
      <c r="A113" s="19" t="s">
        <v>62</v>
      </c>
      <c r="B113" s="10" t="s">
        <v>420</v>
      </c>
      <c r="C113" s="10">
        <v>12</v>
      </c>
      <c r="D113" s="11">
        <v>658</v>
      </c>
      <c r="E113" s="20">
        <v>88</v>
      </c>
      <c r="F113" s="20">
        <v>58</v>
      </c>
      <c r="G113" s="20">
        <v>146</v>
      </c>
      <c r="H113" s="39">
        <v>8</v>
      </c>
      <c r="I113" s="42">
        <v>0.70547945205479456</v>
      </c>
      <c r="J113" s="43">
        <v>0.70454545454545459</v>
      </c>
      <c r="K113" s="43">
        <v>0.7068965517241379</v>
      </c>
      <c r="L113" s="20">
        <v>9</v>
      </c>
      <c r="M113" s="20">
        <v>56</v>
      </c>
      <c r="N113" s="20">
        <v>90</v>
      </c>
      <c r="O113" s="23">
        <v>0.38356164383561642</v>
      </c>
      <c r="P113" s="20">
        <v>34</v>
      </c>
      <c r="Q113" s="20">
        <v>38</v>
      </c>
      <c r="R113" s="20">
        <v>35</v>
      </c>
      <c r="S113" s="20">
        <v>3</v>
      </c>
      <c r="T113" s="20">
        <v>5</v>
      </c>
      <c r="U113" s="20">
        <v>7</v>
      </c>
      <c r="V113" s="20">
        <v>35</v>
      </c>
      <c r="W113" s="20">
        <v>48</v>
      </c>
      <c r="X113" s="20">
        <v>6</v>
      </c>
      <c r="Y113" s="20">
        <v>1</v>
      </c>
      <c r="Z113" s="20">
        <v>0</v>
      </c>
      <c r="AA113" s="23">
        <v>0</v>
      </c>
      <c r="AB113" s="20">
        <v>9</v>
      </c>
      <c r="AC113" s="20">
        <v>4</v>
      </c>
      <c r="AD113" s="20">
        <v>3</v>
      </c>
      <c r="AE113" s="20">
        <v>2</v>
      </c>
      <c r="AF113" s="20">
        <v>40</v>
      </c>
      <c r="AG113" s="20">
        <v>8</v>
      </c>
      <c r="AH113" s="20">
        <v>14</v>
      </c>
      <c r="AI113" s="20">
        <v>5</v>
      </c>
      <c r="AJ113" s="20">
        <v>3</v>
      </c>
      <c r="AK113" s="20">
        <v>6</v>
      </c>
      <c r="AL113" s="20">
        <v>11</v>
      </c>
      <c r="AM113" s="20">
        <v>0</v>
      </c>
      <c r="AN113" s="20">
        <v>1</v>
      </c>
      <c r="AO113" s="20">
        <v>18</v>
      </c>
      <c r="AP113" s="20">
        <v>15</v>
      </c>
      <c r="AQ113" s="20">
        <v>4</v>
      </c>
      <c r="AR113" s="20">
        <v>6</v>
      </c>
      <c r="AS113" s="20">
        <v>11</v>
      </c>
      <c r="AT113" s="23">
        <v>0.36363636363636365</v>
      </c>
      <c r="AU113" s="21">
        <v>8</v>
      </c>
      <c r="AV113" s="36">
        <f>D113/$C113</f>
        <v>54.833333333333336</v>
      </c>
      <c r="AW113" s="36">
        <f>E113/$C113</f>
        <v>7.333333333333333</v>
      </c>
      <c r="AX113" s="36">
        <f>F113/$C113</f>
        <v>4.833333333333333</v>
      </c>
      <c r="AY113" s="36">
        <f>G113/$C113</f>
        <v>12.166666666666666</v>
      </c>
      <c r="AZ113" s="36">
        <f>H113/$C113</f>
        <v>0.66666666666666663</v>
      </c>
      <c r="BA113" s="23">
        <f>I113</f>
        <v>0.70547945205479456</v>
      </c>
      <c r="BB113" s="23">
        <f>J113</f>
        <v>0.70454545454545459</v>
      </c>
      <c r="BC113" s="23">
        <f>K113</f>
        <v>0.7068965517241379</v>
      </c>
      <c r="BD113" s="36">
        <f>L113/$C113</f>
        <v>0.75</v>
      </c>
      <c r="BE113" s="36">
        <f>M113/$C113</f>
        <v>4.666666666666667</v>
      </c>
      <c r="BF113" s="36">
        <f>N113/$C113</f>
        <v>7.5</v>
      </c>
      <c r="BG113" s="23">
        <f>O113</f>
        <v>0.38356164383561642</v>
      </c>
      <c r="BH113" s="36">
        <f>P113/$C113</f>
        <v>2.8333333333333335</v>
      </c>
      <c r="BI113" s="36">
        <f>Q113/$C113</f>
        <v>3.1666666666666665</v>
      </c>
      <c r="BJ113" s="36">
        <f>R113/$C113</f>
        <v>2.9166666666666665</v>
      </c>
      <c r="BK113" s="36">
        <f>S113/$C113</f>
        <v>0.25</v>
      </c>
      <c r="BL113" s="36">
        <f>T113/$C113</f>
        <v>0.41666666666666669</v>
      </c>
      <c r="BM113" s="36">
        <f>U113/$C113</f>
        <v>0.58333333333333337</v>
      </c>
      <c r="BN113" s="36">
        <f>V113/$C113</f>
        <v>2.9166666666666665</v>
      </c>
      <c r="BO113" s="36">
        <f>W113/$C113</f>
        <v>4</v>
      </c>
      <c r="BP113" s="36">
        <f>X113/$C113</f>
        <v>0.5</v>
      </c>
      <c r="BQ113" s="36">
        <f>Y113/$C113</f>
        <v>8.3333333333333329E-2</v>
      </c>
      <c r="BR113" s="36">
        <f>Z113/$C113</f>
        <v>0</v>
      </c>
      <c r="BS113" s="23">
        <f>AA113</f>
        <v>0</v>
      </c>
      <c r="BT113" s="36">
        <f>AB113/$C113</f>
        <v>0.75</v>
      </c>
      <c r="BU113" s="36">
        <f>AC113/$C113</f>
        <v>0.33333333333333331</v>
      </c>
      <c r="BV113" s="36">
        <f>AD113/$C113</f>
        <v>0.25</v>
      </c>
      <c r="BW113" s="36">
        <f>AE113/$C113</f>
        <v>0.16666666666666666</v>
      </c>
      <c r="BX113" s="36">
        <f>AF113/$C113</f>
        <v>3.3333333333333335</v>
      </c>
      <c r="BY113" s="36">
        <f>AG113/$C113</f>
        <v>0.66666666666666663</v>
      </c>
      <c r="BZ113" s="36">
        <f>AH113/$C113</f>
        <v>1.1666666666666667</v>
      </c>
      <c r="CA113" s="36">
        <f>AI113/$C113</f>
        <v>0.41666666666666669</v>
      </c>
      <c r="CB113" s="36">
        <f>AJ113/$C113</f>
        <v>0.25</v>
      </c>
      <c r="CC113" s="36">
        <f>AK113/$C113</f>
        <v>0.5</v>
      </c>
      <c r="CD113" s="36">
        <f>AL113/$C113</f>
        <v>0.91666666666666663</v>
      </c>
      <c r="CE113" s="36">
        <f>AM113/$C113</f>
        <v>0</v>
      </c>
      <c r="CF113" s="36">
        <f>AN113/$C113</f>
        <v>8.3333333333333329E-2</v>
      </c>
      <c r="CG113" s="36">
        <f>AO113/$C113</f>
        <v>1.5</v>
      </c>
      <c r="CH113" s="36">
        <f>AP113/$C113</f>
        <v>1.25</v>
      </c>
      <c r="CI113" s="36">
        <f>AQ113/$C113</f>
        <v>0.33333333333333331</v>
      </c>
      <c r="CJ113" s="36">
        <f>AR113/$C113</f>
        <v>0.5</v>
      </c>
      <c r="CK113" s="36">
        <f>AS113/$C113</f>
        <v>0.91666666666666663</v>
      </c>
      <c r="CL113" s="23">
        <f>AT113</f>
        <v>0.36363636363636365</v>
      </c>
      <c r="CM113" s="67">
        <f>AU113/$C113</f>
        <v>0.66666666666666663</v>
      </c>
    </row>
    <row r="114" spans="1:91" ht="24" customHeight="1" x14ac:dyDescent="0.2">
      <c r="A114" s="19" t="s">
        <v>67</v>
      </c>
      <c r="B114" s="10" t="s">
        <v>409</v>
      </c>
      <c r="C114" s="10">
        <v>10</v>
      </c>
      <c r="D114" s="11">
        <v>556</v>
      </c>
      <c r="E114" s="20">
        <v>106</v>
      </c>
      <c r="F114" s="20">
        <v>39</v>
      </c>
      <c r="G114" s="20">
        <v>145</v>
      </c>
      <c r="H114" s="39">
        <v>20</v>
      </c>
      <c r="I114" s="42">
        <v>0.77931034482758621</v>
      </c>
      <c r="J114" s="43">
        <v>0.73584905660377353</v>
      </c>
      <c r="K114" s="43">
        <v>0.89743589743589747</v>
      </c>
      <c r="L114" s="20">
        <v>10</v>
      </c>
      <c r="M114" s="20">
        <v>34</v>
      </c>
      <c r="N114" s="20">
        <v>113</v>
      </c>
      <c r="O114" s="23">
        <v>0.23129251700680273</v>
      </c>
      <c r="P114" s="20">
        <v>29</v>
      </c>
      <c r="Q114" s="20">
        <v>41</v>
      </c>
      <c r="R114" s="20">
        <v>39</v>
      </c>
      <c r="S114" s="20">
        <v>2</v>
      </c>
      <c r="T114" s="20">
        <v>6</v>
      </c>
      <c r="U114" s="20">
        <v>3</v>
      </c>
      <c r="V114" s="20">
        <v>38</v>
      </c>
      <c r="W114" s="20">
        <v>31</v>
      </c>
      <c r="X114" s="20">
        <v>1</v>
      </c>
      <c r="Y114" s="20">
        <v>0</v>
      </c>
      <c r="Z114" s="20">
        <v>0</v>
      </c>
      <c r="AA114" s="23">
        <v>0</v>
      </c>
      <c r="AB114" s="20">
        <v>10</v>
      </c>
      <c r="AC114" s="20">
        <v>1</v>
      </c>
      <c r="AD114" s="20">
        <v>4</v>
      </c>
      <c r="AE114" s="20">
        <v>5</v>
      </c>
      <c r="AF114" s="20">
        <v>9</v>
      </c>
      <c r="AG114" s="20">
        <v>0</v>
      </c>
      <c r="AH114" s="20">
        <v>7</v>
      </c>
      <c r="AI114" s="20">
        <v>5</v>
      </c>
      <c r="AJ114" s="20">
        <v>24</v>
      </c>
      <c r="AK114" s="20">
        <v>2</v>
      </c>
      <c r="AL114" s="20">
        <v>5</v>
      </c>
      <c r="AM114" s="20">
        <v>1</v>
      </c>
      <c r="AN114" s="20">
        <v>1</v>
      </c>
      <c r="AO114" s="20">
        <v>13</v>
      </c>
      <c r="AP114" s="20">
        <v>36</v>
      </c>
      <c r="AQ114" s="20">
        <v>2</v>
      </c>
      <c r="AR114" s="20">
        <v>2</v>
      </c>
      <c r="AS114" s="20">
        <v>6</v>
      </c>
      <c r="AT114" s="23">
        <v>0.33333333333333331</v>
      </c>
      <c r="AU114" s="21">
        <v>6</v>
      </c>
      <c r="AV114" s="36">
        <f>D114/$C114</f>
        <v>55.6</v>
      </c>
      <c r="AW114" s="36">
        <f>E114/$C114</f>
        <v>10.6</v>
      </c>
      <c r="AX114" s="36">
        <f>F114/$C114</f>
        <v>3.9</v>
      </c>
      <c r="AY114" s="36">
        <f>G114/$C114</f>
        <v>14.5</v>
      </c>
      <c r="AZ114" s="36">
        <f>H114/$C114</f>
        <v>2</v>
      </c>
      <c r="BA114" s="23">
        <f>I114</f>
        <v>0.77931034482758621</v>
      </c>
      <c r="BB114" s="23">
        <f>J114</f>
        <v>0.73584905660377353</v>
      </c>
      <c r="BC114" s="23">
        <f>K114</f>
        <v>0.89743589743589747</v>
      </c>
      <c r="BD114" s="36">
        <f>L114/$C114</f>
        <v>1</v>
      </c>
      <c r="BE114" s="36">
        <f>M114/$C114</f>
        <v>3.4</v>
      </c>
      <c r="BF114" s="36">
        <f>N114/$C114</f>
        <v>11.3</v>
      </c>
      <c r="BG114" s="23">
        <f>O114</f>
        <v>0.23129251700680273</v>
      </c>
      <c r="BH114" s="36">
        <f>P114/$C114</f>
        <v>2.9</v>
      </c>
      <c r="BI114" s="36">
        <f>Q114/$C114</f>
        <v>4.0999999999999996</v>
      </c>
      <c r="BJ114" s="36">
        <f>R114/$C114</f>
        <v>3.9</v>
      </c>
      <c r="BK114" s="36">
        <f>S114/$C114</f>
        <v>0.2</v>
      </c>
      <c r="BL114" s="36">
        <f>T114/$C114</f>
        <v>0.6</v>
      </c>
      <c r="BM114" s="36">
        <f>U114/$C114</f>
        <v>0.3</v>
      </c>
      <c r="BN114" s="36">
        <f>V114/$C114</f>
        <v>3.8</v>
      </c>
      <c r="BO114" s="36">
        <f>W114/$C114</f>
        <v>3.1</v>
      </c>
      <c r="BP114" s="36">
        <f>X114/$C114</f>
        <v>0.1</v>
      </c>
      <c r="BQ114" s="36">
        <f>Y114/$C114</f>
        <v>0</v>
      </c>
      <c r="BR114" s="36">
        <f>Z114/$C114</f>
        <v>0</v>
      </c>
      <c r="BS114" s="23">
        <f>AA114</f>
        <v>0</v>
      </c>
      <c r="BT114" s="36">
        <f>AB114/$C114</f>
        <v>1</v>
      </c>
      <c r="BU114" s="36">
        <f>AC114/$C114</f>
        <v>0.1</v>
      </c>
      <c r="BV114" s="36">
        <f>AD114/$C114</f>
        <v>0.4</v>
      </c>
      <c r="BW114" s="36">
        <f>AE114/$C114</f>
        <v>0.5</v>
      </c>
      <c r="BX114" s="36">
        <f>AF114/$C114</f>
        <v>0.9</v>
      </c>
      <c r="BY114" s="36">
        <f>AG114/$C114</f>
        <v>0</v>
      </c>
      <c r="BZ114" s="36">
        <f>AH114/$C114</f>
        <v>0.7</v>
      </c>
      <c r="CA114" s="36">
        <f>AI114/$C114</f>
        <v>0.5</v>
      </c>
      <c r="CB114" s="36">
        <f>AJ114/$C114</f>
        <v>2.4</v>
      </c>
      <c r="CC114" s="36">
        <f>AK114/$C114</f>
        <v>0.2</v>
      </c>
      <c r="CD114" s="36">
        <f>AL114/$C114</f>
        <v>0.5</v>
      </c>
      <c r="CE114" s="36">
        <f>AM114/$C114</f>
        <v>0.1</v>
      </c>
      <c r="CF114" s="36">
        <f>AN114/$C114</f>
        <v>0.1</v>
      </c>
      <c r="CG114" s="36">
        <f>AO114/$C114</f>
        <v>1.3</v>
      </c>
      <c r="CH114" s="36">
        <f>AP114/$C114</f>
        <v>3.6</v>
      </c>
      <c r="CI114" s="36">
        <f>AQ114/$C114</f>
        <v>0.2</v>
      </c>
      <c r="CJ114" s="36">
        <f>AR114/$C114</f>
        <v>0.2</v>
      </c>
      <c r="CK114" s="36">
        <f>AS114/$C114</f>
        <v>0.6</v>
      </c>
      <c r="CL114" s="23">
        <f>AT114</f>
        <v>0.33333333333333331</v>
      </c>
      <c r="CM114" s="67">
        <f>AU114/$C114</f>
        <v>0.6</v>
      </c>
    </row>
    <row r="115" spans="1:91" ht="24" customHeight="1" x14ac:dyDescent="0.2">
      <c r="A115" s="19" t="s">
        <v>128</v>
      </c>
      <c r="B115" s="10" t="s">
        <v>407</v>
      </c>
      <c r="C115" s="10">
        <v>8</v>
      </c>
      <c r="D115" s="11">
        <v>519</v>
      </c>
      <c r="E115" s="20">
        <v>87</v>
      </c>
      <c r="F115" s="20">
        <v>58</v>
      </c>
      <c r="G115" s="20">
        <v>145</v>
      </c>
      <c r="H115" s="39">
        <v>0</v>
      </c>
      <c r="I115" s="42">
        <v>0.66896551724137931</v>
      </c>
      <c r="J115" s="43">
        <v>0.54022988505747127</v>
      </c>
      <c r="K115" s="43">
        <v>0.86206896551724133</v>
      </c>
      <c r="L115" s="20">
        <v>13</v>
      </c>
      <c r="M115" s="20">
        <v>90</v>
      </c>
      <c r="N115" s="20">
        <v>57</v>
      </c>
      <c r="O115" s="23">
        <v>0.61224489795918369</v>
      </c>
      <c r="P115" s="20">
        <v>19</v>
      </c>
      <c r="Q115" s="20">
        <v>18</v>
      </c>
      <c r="R115" s="20">
        <v>12</v>
      </c>
      <c r="S115" s="20">
        <v>6</v>
      </c>
      <c r="T115" s="20">
        <v>2</v>
      </c>
      <c r="U115" s="20">
        <v>2</v>
      </c>
      <c r="V115" s="20">
        <v>36</v>
      </c>
      <c r="W115" s="20">
        <v>82</v>
      </c>
      <c r="X115" s="20">
        <v>16</v>
      </c>
      <c r="Y115" s="20">
        <v>3</v>
      </c>
      <c r="Z115" s="20">
        <v>0</v>
      </c>
      <c r="AA115" s="23">
        <v>0</v>
      </c>
      <c r="AB115" s="20">
        <v>37</v>
      </c>
      <c r="AC115" s="20">
        <v>15</v>
      </c>
      <c r="AD115" s="20">
        <v>9</v>
      </c>
      <c r="AE115" s="20">
        <v>13</v>
      </c>
      <c r="AF115" s="20">
        <v>21</v>
      </c>
      <c r="AG115" s="20">
        <v>2</v>
      </c>
      <c r="AH115" s="20">
        <v>16</v>
      </c>
      <c r="AI115" s="20">
        <v>6</v>
      </c>
      <c r="AJ115" s="20">
        <v>0</v>
      </c>
      <c r="AK115" s="20">
        <v>4</v>
      </c>
      <c r="AL115" s="20">
        <v>8</v>
      </c>
      <c r="AM115" s="20">
        <v>0</v>
      </c>
      <c r="AN115" s="20">
        <v>0</v>
      </c>
      <c r="AO115" s="20">
        <v>25</v>
      </c>
      <c r="AP115" s="20">
        <v>3</v>
      </c>
      <c r="AQ115" s="20">
        <v>3</v>
      </c>
      <c r="AR115" s="20">
        <v>3</v>
      </c>
      <c r="AS115" s="20">
        <v>6</v>
      </c>
      <c r="AT115" s="23">
        <v>0.5</v>
      </c>
      <c r="AU115" s="21">
        <v>8</v>
      </c>
      <c r="AV115" s="36">
        <f>D115/$C115</f>
        <v>64.875</v>
      </c>
      <c r="AW115" s="68">
        <f>E115/$C115</f>
        <v>10.875</v>
      </c>
      <c r="AX115" s="68">
        <f>F115/$C115</f>
        <v>7.25</v>
      </c>
      <c r="AY115" s="68">
        <f>G115/$C115</f>
        <v>18.125</v>
      </c>
      <c r="AZ115" s="68">
        <f>H115/$C115</f>
        <v>0</v>
      </c>
      <c r="BA115" s="23">
        <f>I115</f>
        <v>0.66896551724137931</v>
      </c>
      <c r="BB115" s="23">
        <f>J115</f>
        <v>0.54022988505747127</v>
      </c>
      <c r="BC115" s="23">
        <f>K115</f>
        <v>0.86206896551724133</v>
      </c>
      <c r="BD115" s="68">
        <f>L115/$C115</f>
        <v>1.625</v>
      </c>
      <c r="BE115" s="68">
        <f>M115/$C115</f>
        <v>11.25</v>
      </c>
      <c r="BF115" s="68">
        <f>N115/$C115</f>
        <v>7.125</v>
      </c>
      <c r="BG115" s="23">
        <f>O115</f>
        <v>0.61224489795918369</v>
      </c>
      <c r="BH115" s="68">
        <f>P115/$C115</f>
        <v>2.375</v>
      </c>
      <c r="BI115" s="68">
        <f>Q115/$C115</f>
        <v>2.25</v>
      </c>
      <c r="BJ115" s="68">
        <f>R115/$C115</f>
        <v>1.5</v>
      </c>
      <c r="BK115" s="68">
        <f>S115/$C115</f>
        <v>0.75</v>
      </c>
      <c r="BL115" s="68">
        <f>T115/$C115</f>
        <v>0.25</v>
      </c>
      <c r="BM115" s="68">
        <f>U115/$C115</f>
        <v>0.25</v>
      </c>
      <c r="BN115" s="68">
        <f>V115/$C115</f>
        <v>4.5</v>
      </c>
      <c r="BO115" s="68">
        <f>W115/$C115</f>
        <v>10.25</v>
      </c>
      <c r="BP115" s="68">
        <f>X115/$C115</f>
        <v>2</v>
      </c>
      <c r="BQ115" s="68">
        <f>Y115/$C115</f>
        <v>0.375</v>
      </c>
      <c r="BR115" s="68">
        <f>Z115/$C115</f>
        <v>0</v>
      </c>
      <c r="BS115" s="23">
        <f>AA115</f>
        <v>0</v>
      </c>
      <c r="BT115" s="68">
        <f>AB115/$C115</f>
        <v>4.625</v>
      </c>
      <c r="BU115" s="68">
        <f>AC115/$C115</f>
        <v>1.875</v>
      </c>
      <c r="BV115" s="68">
        <f>AD115/$C115</f>
        <v>1.125</v>
      </c>
      <c r="BW115" s="68">
        <f>AE115/$C115</f>
        <v>1.625</v>
      </c>
      <c r="BX115" s="68">
        <f>AF115/$C115</f>
        <v>2.625</v>
      </c>
      <c r="BY115" s="68">
        <f>AG115/$C115</f>
        <v>0.25</v>
      </c>
      <c r="BZ115" s="68">
        <f>AH115/$C115</f>
        <v>2</v>
      </c>
      <c r="CA115" s="68">
        <f>AI115/$C115</f>
        <v>0.75</v>
      </c>
      <c r="CB115" s="68">
        <f>AJ115/$C115</f>
        <v>0</v>
      </c>
      <c r="CC115" s="68">
        <f>AK115/$C115</f>
        <v>0.5</v>
      </c>
      <c r="CD115" s="68">
        <f>AL115/$C115</f>
        <v>1</v>
      </c>
      <c r="CE115" s="68">
        <f>AM115/$C115</f>
        <v>0</v>
      </c>
      <c r="CF115" s="68">
        <f>AN115/$C115</f>
        <v>0</v>
      </c>
      <c r="CG115" s="68">
        <f>AO115/$C115</f>
        <v>3.125</v>
      </c>
      <c r="CH115" s="68">
        <f>AP115/$C115</f>
        <v>0.375</v>
      </c>
      <c r="CI115" s="68">
        <f>AQ115/$C115</f>
        <v>0.375</v>
      </c>
      <c r="CJ115" s="68">
        <f>AR115/$C115</f>
        <v>0.375</v>
      </c>
      <c r="CK115" s="68">
        <f>AS115/$C115</f>
        <v>0.75</v>
      </c>
      <c r="CL115" s="23">
        <f>AT115</f>
        <v>0.5</v>
      </c>
      <c r="CM115" s="69">
        <f>AU115/$C115</f>
        <v>1</v>
      </c>
    </row>
    <row r="116" spans="1:91" ht="24" customHeight="1" x14ac:dyDescent="0.2">
      <c r="A116" s="19" t="s">
        <v>65</v>
      </c>
      <c r="B116" s="10" t="s">
        <v>447</v>
      </c>
      <c r="C116" s="10">
        <v>12</v>
      </c>
      <c r="D116" s="11">
        <v>746</v>
      </c>
      <c r="E116" s="20">
        <v>77</v>
      </c>
      <c r="F116" s="20">
        <v>68</v>
      </c>
      <c r="G116" s="20">
        <v>145</v>
      </c>
      <c r="H116" s="39">
        <v>8</v>
      </c>
      <c r="I116" s="42">
        <v>0.72413793103448276</v>
      </c>
      <c r="J116" s="43">
        <v>0.72727272727272729</v>
      </c>
      <c r="K116" s="43">
        <v>0.72058823529411764</v>
      </c>
      <c r="L116" s="20">
        <v>14</v>
      </c>
      <c r="M116" s="20">
        <v>76</v>
      </c>
      <c r="N116" s="20">
        <v>70</v>
      </c>
      <c r="O116" s="23">
        <v>0.52054794520547942</v>
      </c>
      <c r="P116" s="20">
        <v>23</v>
      </c>
      <c r="Q116" s="20">
        <v>17</v>
      </c>
      <c r="R116" s="20">
        <v>13</v>
      </c>
      <c r="S116" s="20">
        <v>4</v>
      </c>
      <c r="T116" s="20">
        <v>4</v>
      </c>
      <c r="U116" s="20">
        <v>1</v>
      </c>
      <c r="V116" s="20">
        <v>41</v>
      </c>
      <c r="W116" s="20">
        <v>68</v>
      </c>
      <c r="X116" s="20">
        <v>7</v>
      </c>
      <c r="Y116" s="20">
        <v>209</v>
      </c>
      <c r="Z116" s="20">
        <v>66</v>
      </c>
      <c r="AA116" s="23">
        <v>0.31578947368421051</v>
      </c>
      <c r="AB116" s="20">
        <v>25</v>
      </c>
      <c r="AC116" s="20">
        <v>6</v>
      </c>
      <c r="AD116" s="20">
        <v>3</v>
      </c>
      <c r="AE116" s="20">
        <v>16</v>
      </c>
      <c r="AF116" s="20">
        <v>32</v>
      </c>
      <c r="AG116" s="20">
        <v>2</v>
      </c>
      <c r="AH116" s="20">
        <v>17</v>
      </c>
      <c r="AI116" s="20">
        <v>12</v>
      </c>
      <c r="AJ116" s="20">
        <v>0</v>
      </c>
      <c r="AK116" s="20">
        <v>4</v>
      </c>
      <c r="AL116" s="20">
        <v>9</v>
      </c>
      <c r="AM116" s="20">
        <v>0</v>
      </c>
      <c r="AN116" s="20">
        <v>0</v>
      </c>
      <c r="AO116" s="20">
        <v>20</v>
      </c>
      <c r="AP116" s="20">
        <v>20</v>
      </c>
      <c r="AQ116" s="20">
        <v>2</v>
      </c>
      <c r="AR116" s="20">
        <v>2</v>
      </c>
      <c r="AS116" s="20">
        <v>5</v>
      </c>
      <c r="AT116" s="23">
        <v>0.4</v>
      </c>
      <c r="AU116" s="21">
        <v>3</v>
      </c>
      <c r="AV116" s="36">
        <f>D116/$C116</f>
        <v>62.166666666666664</v>
      </c>
      <c r="AW116" s="68">
        <f>E116/$C116</f>
        <v>6.416666666666667</v>
      </c>
      <c r="AX116" s="68">
        <f>F116/$C116</f>
        <v>5.666666666666667</v>
      </c>
      <c r="AY116" s="68">
        <f>G116/$C116</f>
        <v>12.083333333333334</v>
      </c>
      <c r="AZ116" s="68">
        <f>H116/$C116</f>
        <v>0.66666666666666663</v>
      </c>
      <c r="BA116" s="23">
        <f>I116</f>
        <v>0.72413793103448276</v>
      </c>
      <c r="BB116" s="23">
        <f>J116</f>
        <v>0.72727272727272729</v>
      </c>
      <c r="BC116" s="23">
        <f>K116</f>
        <v>0.72058823529411764</v>
      </c>
      <c r="BD116" s="68">
        <f>L116/$C116</f>
        <v>1.1666666666666667</v>
      </c>
      <c r="BE116" s="68">
        <f>M116/$C116</f>
        <v>6.333333333333333</v>
      </c>
      <c r="BF116" s="68">
        <f>N116/$C116</f>
        <v>5.833333333333333</v>
      </c>
      <c r="BG116" s="23">
        <f>O116</f>
        <v>0.52054794520547942</v>
      </c>
      <c r="BH116" s="68">
        <f>P116/$C116</f>
        <v>1.9166666666666667</v>
      </c>
      <c r="BI116" s="68">
        <f>Q116/$C116</f>
        <v>1.4166666666666667</v>
      </c>
      <c r="BJ116" s="68">
        <f>R116/$C116</f>
        <v>1.0833333333333333</v>
      </c>
      <c r="BK116" s="68">
        <f>S116/$C116</f>
        <v>0.33333333333333331</v>
      </c>
      <c r="BL116" s="68">
        <f>T116/$C116</f>
        <v>0.33333333333333331</v>
      </c>
      <c r="BM116" s="68">
        <f>U116/$C116</f>
        <v>8.3333333333333329E-2</v>
      </c>
      <c r="BN116" s="68">
        <f>V116/$C116</f>
        <v>3.4166666666666665</v>
      </c>
      <c r="BO116" s="68">
        <f>W116/$C116</f>
        <v>5.666666666666667</v>
      </c>
      <c r="BP116" s="68">
        <f>X116/$C116</f>
        <v>0.58333333333333337</v>
      </c>
      <c r="BQ116" s="68">
        <f>Y116/$C116</f>
        <v>17.416666666666668</v>
      </c>
      <c r="BR116" s="68">
        <f>Z116/$C116</f>
        <v>5.5</v>
      </c>
      <c r="BS116" s="23">
        <f>AA116</f>
        <v>0.31578947368421051</v>
      </c>
      <c r="BT116" s="68">
        <f>AB116/$C116</f>
        <v>2.0833333333333335</v>
      </c>
      <c r="BU116" s="68">
        <f>AC116/$C116</f>
        <v>0.5</v>
      </c>
      <c r="BV116" s="68">
        <f>AD116/$C116</f>
        <v>0.25</v>
      </c>
      <c r="BW116" s="68">
        <f>AE116/$C116</f>
        <v>1.3333333333333333</v>
      </c>
      <c r="BX116" s="68">
        <f>AF116/$C116</f>
        <v>2.6666666666666665</v>
      </c>
      <c r="BY116" s="68">
        <f>AG116/$C116</f>
        <v>0.16666666666666666</v>
      </c>
      <c r="BZ116" s="68">
        <f>AH116/$C116</f>
        <v>1.4166666666666667</v>
      </c>
      <c r="CA116" s="68">
        <f>AI116/$C116</f>
        <v>1</v>
      </c>
      <c r="CB116" s="68">
        <f>AJ116/$C116</f>
        <v>0</v>
      </c>
      <c r="CC116" s="68">
        <f>AK116/$C116</f>
        <v>0.33333333333333331</v>
      </c>
      <c r="CD116" s="68">
        <f>AL116/$C116</f>
        <v>0.75</v>
      </c>
      <c r="CE116" s="68">
        <f>AM116/$C116</f>
        <v>0</v>
      </c>
      <c r="CF116" s="68">
        <f>AN116/$C116</f>
        <v>0</v>
      </c>
      <c r="CG116" s="68">
        <f>AO116/$C116</f>
        <v>1.6666666666666667</v>
      </c>
      <c r="CH116" s="68">
        <f>AP116/$C116</f>
        <v>1.6666666666666667</v>
      </c>
      <c r="CI116" s="68">
        <f>AQ116/$C116</f>
        <v>0.16666666666666666</v>
      </c>
      <c r="CJ116" s="68">
        <f>AR116/$C116</f>
        <v>0.16666666666666666</v>
      </c>
      <c r="CK116" s="68">
        <f>AS116/$C116</f>
        <v>0.41666666666666669</v>
      </c>
      <c r="CL116" s="23">
        <f>AT116</f>
        <v>0.4</v>
      </c>
      <c r="CM116" s="69">
        <f>AU116/$C116</f>
        <v>0.25</v>
      </c>
    </row>
    <row r="117" spans="1:91" ht="24" customHeight="1" x14ac:dyDescent="0.2">
      <c r="A117" s="19" t="s">
        <v>64</v>
      </c>
      <c r="B117" s="10" t="s">
        <v>460</v>
      </c>
      <c r="C117" s="10">
        <v>7</v>
      </c>
      <c r="D117" s="11">
        <v>463</v>
      </c>
      <c r="E117" s="20">
        <v>71</v>
      </c>
      <c r="F117" s="20">
        <v>73</v>
      </c>
      <c r="G117" s="20">
        <v>144</v>
      </c>
      <c r="H117" s="39">
        <v>9</v>
      </c>
      <c r="I117" s="42">
        <v>0.77777777777777779</v>
      </c>
      <c r="J117" s="43">
        <v>0.78873239436619713</v>
      </c>
      <c r="K117" s="43">
        <v>0.76712328767123283</v>
      </c>
      <c r="L117" s="20">
        <v>11</v>
      </c>
      <c r="M117" s="20">
        <v>43</v>
      </c>
      <c r="N117" s="20">
        <v>104</v>
      </c>
      <c r="O117" s="23">
        <v>0.29251700680272108</v>
      </c>
      <c r="P117" s="20">
        <v>27</v>
      </c>
      <c r="Q117" s="20">
        <v>31</v>
      </c>
      <c r="R117" s="20">
        <v>29</v>
      </c>
      <c r="S117" s="20">
        <v>2</v>
      </c>
      <c r="T117" s="20">
        <v>3</v>
      </c>
      <c r="U117" s="20">
        <v>2</v>
      </c>
      <c r="V117" s="20">
        <v>57</v>
      </c>
      <c r="W117" s="20">
        <v>38</v>
      </c>
      <c r="X117" s="20">
        <v>1</v>
      </c>
      <c r="Y117" s="20">
        <v>0</v>
      </c>
      <c r="Z117" s="20">
        <v>0</v>
      </c>
      <c r="AA117" s="23">
        <v>0</v>
      </c>
      <c r="AB117" s="20">
        <v>7</v>
      </c>
      <c r="AC117" s="20">
        <v>1</v>
      </c>
      <c r="AD117" s="20">
        <v>1</v>
      </c>
      <c r="AE117" s="20">
        <v>5</v>
      </c>
      <c r="AF117" s="20">
        <v>4</v>
      </c>
      <c r="AG117" s="20">
        <v>0</v>
      </c>
      <c r="AH117" s="20">
        <v>4</v>
      </c>
      <c r="AI117" s="20">
        <v>2</v>
      </c>
      <c r="AJ117" s="20">
        <v>6</v>
      </c>
      <c r="AK117" s="20">
        <v>4</v>
      </c>
      <c r="AL117" s="20">
        <v>5</v>
      </c>
      <c r="AM117" s="20">
        <v>0</v>
      </c>
      <c r="AN117" s="20">
        <v>1</v>
      </c>
      <c r="AO117" s="20">
        <v>9</v>
      </c>
      <c r="AP117" s="20">
        <v>20</v>
      </c>
      <c r="AQ117" s="20">
        <v>1</v>
      </c>
      <c r="AR117" s="20">
        <v>0</v>
      </c>
      <c r="AS117" s="20">
        <v>1</v>
      </c>
      <c r="AT117" s="23">
        <v>1</v>
      </c>
      <c r="AU117" s="21">
        <v>3</v>
      </c>
      <c r="AV117" s="36">
        <f>D117/$C117</f>
        <v>66.142857142857139</v>
      </c>
      <c r="AW117" s="68">
        <f>E117/$C117</f>
        <v>10.142857142857142</v>
      </c>
      <c r="AX117" s="68">
        <f>F117/$C117</f>
        <v>10.428571428571429</v>
      </c>
      <c r="AY117" s="68">
        <f>G117/$C117</f>
        <v>20.571428571428573</v>
      </c>
      <c r="AZ117" s="68">
        <f>H117/$C117</f>
        <v>1.2857142857142858</v>
      </c>
      <c r="BA117" s="23">
        <f>I117</f>
        <v>0.77777777777777779</v>
      </c>
      <c r="BB117" s="23">
        <f>J117</f>
        <v>0.78873239436619713</v>
      </c>
      <c r="BC117" s="23">
        <f>K117</f>
        <v>0.76712328767123283</v>
      </c>
      <c r="BD117" s="68">
        <f>L117/$C117</f>
        <v>1.5714285714285714</v>
      </c>
      <c r="BE117" s="68">
        <f>M117/$C117</f>
        <v>6.1428571428571432</v>
      </c>
      <c r="BF117" s="68">
        <f>N117/$C117</f>
        <v>14.857142857142858</v>
      </c>
      <c r="BG117" s="23">
        <f>O117</f>
        <v>0.29251700680272108</v>
      </c>
      <c r="BH117" s="68">
        <f>P117/$C117</f>
        <v>3.8571428571428572</v>
      </c>
      <c r="BI117" s="68">
        <f>Q117/$C117</f>
        <v>4.4285714285714288</v>
      </c>
      <c r="BJ117" s="68">
        <f>R117/$C117</f>
        <v>4.1428571428571432</v>
      </c>
      <c r="BK117" s="68">
        <f>S117/$C117</f>
        <v>0.2857142857142857</v>
      </c>
      <c r="BL117" s="68">
        <f>T117/$C117</f>
        <v>0.42857142857142855</v>
      </c>
      <c r="BM117" s="68">
        <f>U117/$C117</f>
        <v>0.2857142857142857</v>
      </c>
      <c r="BN117" s="68">
        <f>V117/$C117</f>
        <v>8.1428571428571423</v>
      </c>
      <c r="BO117" s="68">
        <f>W117/$C117</f>
        <v>5.4285714285714288</v>
      </c>
      <c r="BP117" s="68">
        <f>X117/$C117</f>
        <v>0.14285714285714285</v>
      </c>
      <c r="BQ117" s="68">
        <f>Y117/$C117</f>
        <v>0</v>
      </c>
      <c r="BR117" s="68">
        <f>Z117/$C117</f>
        <v>0</v>
      </c>
      <c r="BS117" s="23">
        <f>AA117</f>
        <v>0</v>
      </c>
      <c r="BT117" s="68">
        <f>AB117/$C117</f>
        <v>1</v>
      </c>
      <c r="BU117" s="68">
        <f>AC117/$C117</f>
        <v>0.14285714285714285</v>
      </c>
      <c r="BV117" s="68">
        <f>AD117/$C117</f>
        <v>0.14285714285714285</v>
      </c>
      <c r="BW117" s="68">
        <f>AE117/$C117</f>
        <v>0.7142857142857143</v>
      </c>
      <c r="BX117" s="68">
        <f>AF117/$C117</f>
        <v>0.5714285714285714</v>
      </c>
      <c r="BY117" s="68">
        <f>AG117/$C117</f>
        <v>0</v>
      </c>
      <c r="BZ117" s="68">
        <f>AH117/$C117</f>
        <v>0.5714285714285714</v>
      </c>
      <c r="CA117" s="68">
        <f>AI117/$C117</f>
        <v>0.2857142857142857</v>
      </c>
      <c r="CB117" s="68">
        <f>AJ117/$C117</f>
        <v>0.8571428571428571</v>
      </c>
      <c r="CC117" s="68">
        <f>AK117/$C117</f>
        <v>0.5714285714285714</v>
      </c>
      <c r="CD117" s="68">
        <f>AL117/$C117</f>
        <v>0.7142857142857143</v>
      </c>
      <c r="CE117" s="68">
        <f>AM117/$C117</f>
        <v>0</v>
      </c>
      <c r="CF117" s="68">
        <f>AN117/$C117</f>
        <v>0.14285714285714285</v>
      </c>
      <c r="CG117" s="68">
        <f>AO117/$C117</f>
        <v>1.2857142857142858</v>
      </c>
      <c r="CH117" s="68">
        <f>AP117/$C117</f>
        <v>2.8571428571428572</v>
      </c>
      <c r="CI117" s="68">
        <f>AQ117/$C117</f>
        <v>0.14285714285714285</v>
      </c>
      <c r="CJ117" s="68">
        <f>AR117/$C117</f>
        <v>0</v>
      </c>
      <c r="CK117" s="68">
        <f>AS117/$C117</f>
        <v>0.14285714285714285</v>
      </c>
      <c r="CL117" s="23">
        <f>AT117</f>
        <v>1</v>
      </c>
      <c r="CM117" s="69">
        <f>AU117/$C117</f>
        <v>0.42857142857142855</v>
      </c>
    </row>
    <row r="118" spans="1:91" ht="24" customHeight="1" x14ac:dyDescent="0.2">
      <c r="A118" s="19" t="s">
        <v>67</v>
      </c>
      <c r="B118" s="10" t="s">
        <v>329</v>
      </c>
      <c r="C118" s="10">
        <v>12</v>
      </c>
      <c r="D118" s="11">
        <v>593</v>
      </c>
      <c r="E118" s="20">
        <v>93</v>
      </c>
      <c r="F118" s="20">
        <v>49</v>
      </c>
      <c r="G118" s="20">
        <v>142</v>
      </c>
      <c r="H118" s="39">
        <v>3</v>
      </c>
      <c r="I118" s="42">
        <v>0.74647887323943662</v>
      </c>
      <c r="J118" s="43">
        <v>0.75268817204301075</v>
      </c>
      <c r="K118" s="43">
        <v>0.73469387755102045</v>
      </c>
      <c r="L118" s="20">
        <v>10</v>
      </c>
      <c r="M118" s="20">
        <v>54</v>
      </c>
      <c r="N118" s="20">
        <v>90</v>
      </c>
      <c r="O118" s="23">
        <v>0.375</v>
      </c>
      <c r="P118" s="20">
        <v>67</v>
      </c>
      <c r="Q118" s="20">
        <v>46</v>
      </c>
      <c r="R118" s="20">
        <v>41</v>
      </c>
      <c r="S118" s="20">
        <v>5</v>
      </c>
      <c r="T118" s="20">
        <v>19</v>
      </c>
      <c r="U118" s="20">
        <v>1</v>
      </c>
      <c r="V118" s="20">
        <v>34</v>
      </c>
      <c r="W118" s="20">
        <v>47</v>
      </c>
      <c r="X118" s="20">
        <v>0</v>
      </c>
      <c r="Y118" s="20">
        <v>0</v>
      </c>
      <c r="Z118" s="20">
        <v>0</v>
      </c>
      <c r="AA118" s="23">
        <v>0</v>
      </c>
      <c r="AB118" s="20">
        <v>2</v>
      </c>
      <c r="AC118" s="20">
        <v>0</v>
      </c>
      <c r="AD118" s="20">
        <v>0</v>
      </c>
      <c r="AE118" s="20">
        <v>2</v>
      </c>
      <c r="AF118" s="20">
        <v>20</v>
      </c>
      <c r="AG118" s="20">
        <v>0</v>
      </c>
      <c r="AH118" s="20">
        <v>24</v>
      </c>
      <c r="AI118" s="20">
        <v>14</v>
      </c>
      <c r="AJ118" s="20">
        <v>6</v>
      </c>
      <c r="AK118" s="20">
        <v>4</v>
      </c>
      <c r="AL118" s="20">
        <v>4</v>
      </c>
      <c r="AM118" s="20">
        <v>0</v>
      </c>
      <c r="AN118" s="20">
        <v>1</v>
      </c>
      <c r="AO118" s="20">
        <v>9</v>
      </c>
      <c r="AP118" s="20">
        <v>34</v>
      </c>
      <c r="AQ118" s="20">
        <v>1</v>
      </c>
      <c r="AR118" s="20">
        <v>0</v>
      </c>
      <c r="AS118" s="20">
        <v>1</v>
      </c>
      <c r="AT118" s="23">
        <v>1</v>
      </c>
      <c r="AU118" s="21">
        <v>2</v>
      </c>
      <c r="AV118" s="36">
        <f>D118/$C118</f>
        <v>49.416666666666664</v>
      </c>
      <c r="AW118" s="68">
        <f>E118/$C118</f>
        <v>7.75</v>
      </c>
      <c r="AX118" s="68">
        <f>F118/$C118</f>
        <v>4.083333333333333</v>
      </c>
      <c r="AY118" s="68">
        <f>G118/$C118</f>
        <v>11.833333333333334</v>
      </c>
      <c r="AZ118" s="68">
        <f>H118/$C118</f>
        <v>0.25</v>
      </c>
      <c r="BA118" s="23">
        <f>I118</f>
        <v>0.74647887323943662</v>
      </c>
      <c r="BB118" s="23">
        <f>J118</f>
        <v>0.75268817204301075</v>
      </c>
      <c r="BC118" s="23">
        <f>K118</f>
        <v>0.73469387755102045</v>
      </c>
      <c r="BD118" s="68">
        <f>L118/$C118</f>
        <v>0.83333333333333337</v>
      </c>
      <c r="BE118" s="68">
        <f>M118/$C118</f>
        <v>4.5</v>
      </c>
      <c r="BF118" s="68">
        <f>N118/$C118</f>
        <v>7.5</v>
      </c>
      <c r="BG118" s="23">
        <f>O118</f>
        <v>0.375</v>
      </c>
      <c r="BH118" s="68">
        <f>P118/$C118</f>
        <v>5.583333333333333</v>
      </c>
      <c r="BI118" s="68">
        <f>Q118/$C118</f>
        <v>3.8333333333333335</v>
      </c>
      <c r="BJ118" s="68">
        <f>R118/$C118</f>
        <v>3.4166666666666665</v>
      </c>
      <c r="BK118" s="68">
        <f>S118/$C118</f>
        <v>0.41666666666666669</v>
      </c>
      <c r="BL118" s="68">
        <f>T118/$C118</f>
        <v>1.5833333333333333</v>
      </c>
      <c r="BM118" s="68">
        <f>U118/$C118</f>
        <v>8.3333333333333329E-2</v>
      </c>
      <c r="BN118" s="68">
        <f>V118/$C118</f>
        <v>2.8333333333333335</v>
      </c>
      <c r="BO118" s="68">
        <f>W118/$C118</f>
        <v>3.9166666666666665</v>
      </c>
      <c r="BP118" s="68">
        <f>X118/$C118</f>
        <v>0</v>
      </c>
      <c r="BQ118" s="68">
        <f>Y118/$C118</f>
        <v>0</v>
      </c>
      <c r="BR118" s="68">
        <f>Z118/$C118</f>
        <v>0</v>
      </c>
      <c r="BS118" s="23">
        <f>AA118</f>
        <v>0</v>
      </c>
      <c r="BT118" s="68">
        <f>AB118/$C118</f>
        <v>0.16666666666666666</v>
      </c>
      <c r="BU118" s="68">
        <f>AC118/$C118</f>
        <v>0</v>
      </c>
      <c r="BV118" s="68">
        <f>AD118/$C118</f>
        <v>0</v>
      </c>
      <c r="BW118" s="68">
        <f>AE118/$C118</f>
        <v>0.16666666666666666</v>
      </c>
      <c r="BX118" s="68">
        <f>AF118/$C118</f>
        <v>1.6666666666666667</v>
      </c>
      <c r="BY118" s="68">
        <f>AG118/$C118</f>
        <v>0</v>
      </c>
      <c r="BZ118" s="68">
        <f>AH118/$C118</f>
        <v>2</v>
      </c>
      <c r="CA118" s="68">
        <f>AI118/$C118</f>
        <v>1.1666666666666667</v>
      </c>
      <c r="CB118" s="68">
        <f>AJ118/$C118</f>
        <v>0.5</v>
      </c>
      <c r="CC118" s="68">
        <f>AK118/$C118</f>
        <v>0.33333333333333331</v>
      </c>
      <c r="CD118" s="68">
        <f>AL118/$C118</f>
        <v>0.33333333333333331</v>
      </c>
      <c r="CE118" s="68">
        <f>AM118/$C118</f>
        <v>0</v>
      </c>
      <c r="CF118" s="68">
        <f>AN118/$C118</f>
        <v>8.3333333333333329E-2</v>
      </c>
      <c r="CG118" s="68">
        <f>AO118/$C118</f>
        <v>0.75</v>
      </c>
      <c r="CH118" s="68">
        <f>AP118/$C118</f>
        <v>2.8333333333333335</v>
      </c>
      <c r="CI118" s="68">
        <f>AQ118/$C118</f>
        <v>8.3333333333333329E-2</v>
      </c>
      <c r="CJ118" s="68">
        <f>AR118/$C118</f>
        <v>0</v>
      </c>
      <c r="CK118" s="68">
        <f>AS118/$C118</f>
        <v>8.3333333333333329E-2</v>
      </c>
      <c r="CL118" s="23">
        <f>AT118</f>
        <v>1</v>
      </c>
      <c r="CM118" s="69">
        <f>AU118/$C118</f>
        <v>0.16666666666666666</v>
      </c>
    </row>
    <row r="119" spans="1:91" ht="24" customHeight="1" x14ac:dyDescent="0.2">
      <c r="A119" s="19" t="s">
        <v>75</v>
      </c>
      <c r="B119" s="10" t="s">
        <v>189</v>
      </c>
      <c r="C119" s="10">
        <v>6</v>
      </c>
      <c r="D119" s="11">
        <v>559</v>
      </c>
      <c r="E119" s="20">
        <v>89</v>
      </c>
      <c r="F119" s="20">
        <v>52</v>
      </c>
      <c r="G119" s="20">
        <v>141</v>
      </c>
      <c r="H119" s="39">
        <v>0</v>
      </c>
      <c r="I119" s="42">
        <v>0.6028368794326241</v>
      </c>
      <c r="J119" s="43">
        <v>0.5617977528089888</v>
      </c>
      <c r="K119" s="43">
        <v>0.67307692307692313</v>
      </c>
      <c r="L119" s="20">
        <v>18</v>
      </c>
      <c r="M119" s="20">
        <v>61</v>
      </c>
      <c r="N119" s="20">
        <v>80</v>
      </c>
      <c r="O119" s="23">
        <v>0.43262411347517732</v>
      </c>
      <c r="P119" s="20">
        <v>25</v>
      </c>
      <c r="Q119" s="20">
        <v>31</v>
      </c>
      <c r="R119" s="20">
        <v>29</v>
      </c>
      <c r="S119" s="20">
        <v>2</v>
      </c>
      <c r="T119" s="20">
        <v>7</v>
      </c>
      <c r="U119" s="20">
        <v>5</v>
      </c>
      <c r="V119" s="20">
        <v>40</v>
      </c>
      <c r="W119" s="20">
        <v>54</v>
      </c>
      <c r="X119" s="20">
        <v>9</v>
      </c>
      <c r="Y119" s="20">
        <v>0</v>
      </c>
      <c r="Z119" s="20">
        <v>0</v>
      </c>
      <c r="AA119" s="23">
        <v>0</v>
      </c>
      <c r="AB119" s="20">
        <v>26</v>
      </c>
      <c r="AC119" s="20">
        <v>14</v>
      </c>
      <c r="AD119" s="20">
        <v>4</v>
      </c>
      <c r="AE119" s="20">
        <v>8</v>
      </c>
      <c r="AF119" s="20">
        <v>21</v>
      </c>
      <c r="AG119" s="20">
        <v>2</v>
      </c>
      <c r="AH119" s="20">
        <v>4</v>
      </c>
      <c r="AI119" s="20">
        <v>2</v>
      </c>
      <c r="AJ119" s="20">
        <v>0</v>
      </c>
      <c r="AK119" s="20">
        <v>6</v>
      </c>
      <c r="AL119" s="20">
        <v>5</v>
      </c>
      <c r="AM119" s="20">
        <v>2</v>
      </c>
      <c r="AN119" s="20">
        <v>0</v>
      </c>
      <c r="AO119" s="20">
        <v>24</v>
      </c>
      <c r="AP119" s="20">
        <v>10</v>
      </c>
      <c r="AQ119" s="20">
        <v>3</v>
      </c>
      <c r="AR119" s="20">
        <v>2</v>
      </c>
      <c r="AS119" s="20">
        <v>6</v>
      </c>
      <c r="AT119" s="23">
        <v>0.5</v>
      </c>
      <c r="AU119" s="21">
        <v>3</v>
      </c>
      <c r="AV119" s="36">
        <f>D119/$C119</f>
        <v>93.166666666666671</v>
      </c>
      <c r="AW119" s="68">
        <f>E119/$C119</f>
        <v>14.833333333333334</v>
      </c>
      <c r="AX119" s="68">
        <f>F119/$C119</f>
        <v>8.6666666666666661</v>
      </c>
      <c r="AY119" s="68">
        <f>G119/$C119</f>
        <v>23.5</v>
      </c>
      <c r="AZ119" s="68">
        <f>H119/$C119</f>
        <v>0</v>
      </c>
      <c r="BA119" s="23">
        <f>I119</f>
        <v>0.6028368794326241</v>
      </c>
      <c r="BB119" s="23">
        <f>J119</f>
        <v>0.5617977528089888</v>
      </c>
      <c r="BC119" s="23">
        <f>K119</f>
        <v>0.67307692307692313</v>
      </c>
      <c r="BD119" s="68">
        <f>L119/$C119</f>
        <v>3</v>
      </c>
      <c r="BE119" s="68">
        <f>M119/$C119</f>
        <v>10.166666666666666</v>
      </c>
      <c r="BF119" s="68">
        <f>N119/$C119</f>
        <v>13.333333333333334</v>
      </c>
      <c r="BG119" s="23">
        <f>O119</f>
        <v>0.43262411347517732</v>
      </c>
      <c r="BH119" s="68">
        <f>P119/$C119</f>
        <v>4.166666666666667</v>
      </c>
      <c r="BI119" s="68">
        <f>Q119/$C119</f>
        <v>5.166666666666667</v>
      </c>
      <c r="BJ119" s="68">
        <f>R119/$C119</f>
        <v>4.833333333333333</v>
      </c>
      <c r="BK119" s="68">
        <f>S119/$C119</f>
        <v>0.33333333333333331</v>
      </c>
      <c r="BL119" s="68">
        <f>T119/$C119</f>
        <v>1.1666666666666667</v>
      </c>
      <c r="BM119" s="68">
        <f>U119/$C119</f>
        <v>0.83333333333333337</v>
      </c>
      <c r="BN119" s="68">
        <f>V119/$C119</f>
        <v>6.666666666666667</v>
      </c>
      <c r="BO119" s="68">
        <f>W119/$C119</f>
        <v>9</v>
      </c>
      <c r="BP119" s="68">
        <f>X119/$C119</f>
        <v>1.5</v>
      </c>
      <c r="BQ119" s="68">
        <f>Y119/$C119</f>
        <v>0</v>
      </c>
      <c r="BR119" s="68">
        <f>Z119/$C119</f>
        <v>0</v>
      </c>
      <c r="BS119" s="23">
        <f>AA119</f>
        <v>0</v>
      </c>
      <c r="BT119" s="68">
        <f>AB119/$C119</f>
        <v>4.333333333333333</v>
      </c>
      <c r="BU119" s="68">
        <f>AC119/$C119</f>
        <v>2.3333333333333335</v>
      </c>
      <c r="BV119" s="68">
        <f>AD119/$C119</f>
        <v>0.66666666666666663</v>
      </c>
      <c r="BW119" s="68">
        <f>AE119/$C119</f>
        <v>1.3333333333333333</v>
      </c>
      <c r="BX119" s="68">
        <f>AF119/$C119</f>
        <v>3.5</v>
      </c>
      <c r="BY119" s="68">
        <f>AG119/$C119</f>
        <v>0.33333333333333331</v>
      </c>
      <c r="BZ119" s="68">
        <f>AH119/$C119</f>
        <v>0.66666666666666663</v>
      </c>
      <c r="CA119" s="68">
        <f>AI119/$C119</f>
        <v>0.33333333333333331</v>
      </c>
      <c r="CB119" s="68">
        <f>AJ119/$C119</f>
        <v>0</v>
      </c>
      <c r="CC119" s="68">
        <f>AK119/$C119</f>
        <v>1</v>
      </c>
      <c r="CD119" s="68">
        <f>AL119/$C119</f>
        <v>0.83333333333333337</v>
      </c>
      <c r="CE119" s="68">
        <f>AM119/$C119</f>
        <v>0.33333333333333331</v>
      </c>
      <c r="CF119" s="68">
        <f>AN119/$C119</f>
        <v>0</v>
      </c>
      <c r="CG119" s="68">
        <f>AO119/$C119</f>
        <v>4</v>
      </c>
      <c r="CH119" s="68">
        <f>AP119/$C119</f>
        <v>1.6666666666666667</v>
      </c>
      <c r="CI119" s="68">
        <f>AQ119/$C119</f>
        <v>0.5</v>
      </c>
      <c r="CJ119" s="68">
        <f>AR119/$C119</f>
        <v>0.33333333333333331</v>
      </c>
      <c r="CK119" s="68">
        <f>AS119/$C119</f>
        <v>1</v>
      </c>
      <c r="CL119" s="23">
        <f>AT119</f>
        <v>0.5</v>
      </c>
      <c r="CM119" s="69">
        <f>AU119/$C119</f>
        <v>0.5</v>
      </c>
    </row>
    <row r="120" spans="1:91" ht="24" customHeight="1" x14ac:dyDescent="0.2">
      <c r="A120" s="19" t="s">
        <v>64</v>
      </c>
      <c r="B120" s="10" t="s">
        <v>154</v>
      </c>
      <c r="C120" s="10">
        <v>7</v>
      </c>
      <c r="D120" s="11">
        <v>535</v>
      </c>
      <c r="E120" s="20">
        <v>98</v>
      </c>
      <c r="F120" s="20">
        <v>42</v>
      </c>
      <c r="G120" s="20">
        <v>140</v>
      </c>
      <c r="H120" s="39">
        <v>2</v>
      </c>
      <c r="I120" s="42">
        <v>0.62142857142857144</v>
      </c>
      <c r="J120" s="43">
        <v>0.58163265306122447</v>
      </c>
      <c r="K120" s="43">
        <v>0.7142857142857143</v>
      </c>
      <c r="L120" s="20">
        <v>17</v>
      </c>
      <c r="M120" s="20">
        <v>43</v>
      </c>
      <c r="N120" s="20">
        <v>97</v>
      </c>
      <c r="O120" s="23">
        <v>0.30714285714285716</v>
      </c>
      <c r="P120" s="20">
        <v>25</v>
      </c>
      <c r="Q120" s="20">
        <v>31</v>
      </c>
      <c r="R120" s="20">
        <v>29</v>
      </c>
      <c r="S120" s="20">
        <v>2</v>
      </c>
      <c r="T120" s="20">
        <v>6</v>
      </c>
      <c r="U120" s="20">
        <v>5</v>
      </c>
      <c r="V120" s="20">
        <v>52</v>
      </c>
      <c r="W120" s="20">
        <v>36</v>
      </c>
      <c r="X120" s="20">
        <v>3</v>
      </c>
      <c r="Y120" s="20">
        <v>0</v>
      </c>
      <c r="Z120" s="20">
        <v>0</v>
      </c>
      <c r="AA120" s="23">
        <v>0</v>
      </c>
      <c r="AB120" s="20">
        <v>12</v>
      </c>
      <c r="AC120" s="20">
        <v>5</v>
      </c>
      <c r="AD120" s="20">
        <v>2</v>
      </c>
      <c r="AE120" s="20">
        <v>5</v>
      </c>
      <c r="AF120" s="20">
        <v>15</v>
      </c>
      <c r="AG120" s="20">
        <v>1</v>
      </c>
      <c r="AH120" s="20">
        <v>7</v>
      </c>
      <c r="AI120" s="20">
        <v>4</v>
      </c>
      <c r="AJ120" s="20">
        <v>0</v>
      </c>
      <c r="AK120" s="20">
        <v>9</v>
      </c>
      <c r="AL120" s="20">
        <v>9</v>
      </c>
      <c r="AM120" s="20">
        <v>0</v>
      </c>
      <c r="AN120" s="20">
        <v>0</v>
      </c>
      <c r="AO120" s="20">
        <v>20</v>
      </c>
      <c r="AP120" s="20">
        <v>17</v>
      </c>
      <c r="AQ120" s="20">
        <v>3</v>
      </c>
      <c r="AR120" s="20">
        <v>4</v>
      </c>
      <c r="AS120" s="20">
        <v>11</v>
      </c>
      <c r="AT120" s="23">
        <v>0.27272727272727271</v>
      </c>
      <c r="AU120" s="21">
        <v>7</v>
      </c>
      <c r="AV120" s="36">
        <f>D120/$C120</f>
        <v>76.428571428571431</v>
      </c>
      <c r="AW120" s="68">
        <f>E120/$C120</f>
        <v>14</v>
      </c>
      <c r="AX120" s="68">
        <f>F120/$C120</f>
        <v>6</v>
      </c>
      <c r="AY120" s="68">
        <f>G120/$C120</f>
        <v>20</v>
      </c>
      <c r="AZ120" s="68">
        <f>H120/$C120</f>
        <v>0.2857142857142857</v>
      </c>
      <c r="BA120" s="23">
        <f>I120</f>
        <v>0.62142857142857144</v>
      </c>
      <c r="BB120" s="23">
        <f>J120</f>
        <v>0.58163265306122447</v>
      </c>
      <c r="BC120" s="23">
        <f>K120</f>
        <v>0.7142857142857143</v>
      </c>
      <c r="BD120" s="68">
        <f>L120/$C120</f>
        <v>2.4285714285714284</v>
      </c>
      <c r="BE120" s="68">
        <f>M120/$C120</f>
        <v>6.1428571428571432</v>
      </c>
      <c r="BF120" s="68">
        <f>N120/$C120</f>
        <v>13.857142857142858</v>
      </c>
      <c r="BG120" s="23">
        <f>O120</f>
        <v>0.30714285714285716</v>
      </c>
      <c r="BH120" s="68">
        <f>P120/$C120</f>
        <v>3.5714285714285716</v>
      </c>
      <c r="BI120" s="68">
        <f>Q120/$C120</f>
        <v>4.4285714285714288</v>
      </c>
      <c r="BJ120" s="68">
        <f>R120/$C120</f>
        <v>4.1428571428571432</v>
      </c>
      <c r="BK120" s="68">
        <f>S120/$C120</f>
        <v>0.2857142857142857</v>
      </c>
      <c r="BL120" s="68">
        <f>T120/$C120</f>
        <v>0.8571428571428571</v>
      </c>
      <c r="BM120" s="68">
        <f>U120/$C120</f>
        <v>0.7142857142857143</v>
      </c>
      <c r="BN120" s="68">
        <f>V120/$C120</f>
        <v>7.4285714285714288</v>
      </c>
      <c r="BO120" s="68">
        <f>W120/$C120</f>
        <v>5.1428571428571432</v>
      </c>
      <c r="BP120" s="68">
        <f>X120/$C120</f>
        <v>0.42857142857142855</v>
      </c>
      <c r="BQ120" s="68">
        <f>Y120/$C120</f>
        <v>0</v>
      </c>
      <c r="BR120" s="68">
        <f>Z120/$C120</f>
        <v>0</v>
      </c>
      <c r="BS120" s="23">
        <f>AA120</f>
        <v>0</v>
      </c>
      <c r="BT120" s="68">
        <f>AB120/$C120</f>
        <v>1.7142857142857142</v>
      </c>
      <c r="BU120" s="68">
        <f>AC120/$C120</f>
        <v>0.7142857142857143</v>
      </c>
      <c r="BV120" s="68">
        <f>AD120/$C120</f>
        <v>0.2857142857142857</v>
      </c>
      <c r="BW120" s="68">
        <f>AE120/$C120</f>
        <v>0.7142857142857143</v>
      </c>
      <c r="BX120" s="68">
        <f>AF120/$C120</f>
        <v>2.1428571428571428</v>
      </c>
      <c r="BY120" s="68">
        <f>AG120/$C120</f>
        <v>0.14285714285714285</v>
      </c>
      <c r="BZ120" s="68">
        <f>AH120/$C120</f>
        <v>1</v>
      </c>
      <c r="CA120" s="68">
        <f>AI120/$C120</f>
        <v>0.5714285714285714</v>
      </c>
      <c r="CB120" s="68">
        <f>AJ120/$C120</f>
        <v>0</v>
      </c>
      <c r="CC120" s="68">
        <f>AK120/$C120</f>
        <v>1.2857142857142858</v>
      </c>
      <c r="CD120" s="68">
        <f>AL120/$C120</f>
        <v>1.2857142857142858</v>
      </c>
      <c r="CE120" s="68">
        <f>AM120/$C120</f>
        <v>0</v>
      </c>
      <c r="CF120" s="68">
        <f>AN120/$C120</f>
        <v>0</v>
      </c>
      <c r="CG120" s="68">
        <f>AO120/$C120</f>
        <v>2.8571428571428572</v>
      </c>
      <c r="CH120" s="68">
        <f>AP120/$C120</f>
        <v>2.4285714285714284</v>
      </c>
      <c r="CI120" s="68">
        <f>AQ120/$C120</f>
        <v>0.42857142857142855</v>
      </c>
      <c r="CJ120" s="68">
        <f>AR120/$C120</f>
        <v>0.5714285714285714</v>
      </c>
      <c r="CK120" s="68">
        <f>AS120/$C120</f>
        <v>1.5714285714285714</v>
      </c>
      <c r="CL120" s="23">
        <f>AT120</f>
        <v>0.27272727272727271</v>
      </c>
      <c r="CM120" s="69">
        <f>AU120/$C120</f>
        <v>1</v>
      </c>
    </row>
    <row r="121" spans="1:91" ht="24" customHeight="1" x14ac:dyDescent="0.2">
      <c r="A121" s="19" t="s">
        <v>69</v>
      </c>
      <c r="B121" s="10" t="s">
        <v>309</v>
      </c>
      <c r="C121" s="10">
        <v>15</v>
      </c>
      <c r="D121" s="11">
        <v>548</v>
      </c>
      <c r="E121" s="20">
        <v>98</v>
      </c>
      <c r="F121" s="20">
        <v>38</v>
      </c>
      <c r="G121" s="20">
        <v>136</v>
      </c>
      <c r="H121" s="39">
        <v>0</v>
      </c>
      <c r="I121" s="42">
        <v>0.72058823529411764</v>
      </c>
      <c r="J121" s="43">
        <v>0.70408163265306123</v>
      </c>
      <c r="K121" s="43">
        <v>0.76315789473684215</v>
      </c>
      <c r="L121" s="20">
        <v>11</v>
      </c>
      <c r="M121" s="20">
        <v>63</v>
      </c>
      <c r="N121" s="20">
        <v>74</v>
      </c>
      <c r="O121" s="23">
        <v>0.45985401459854014</v>
      </c>
      <c r="P121" s="20">
        <v>56</v>
      </c>
      <c r="Q121" s="20">
        <v>36</v>
      </c>
      <c r="R121" s="20">
        <v>35</v>
      </c>
      <c r="S121" s="20">
        <v>1</v>
      </c>
      <c r="T121" s="20">
        <v>7</v>
      </c>
      <c r="U121" s="20">
        <v>0</v>
      </c>
      <c r="V121" s="20">
        <v>33</v>
      </c>
      <c r="W121" s="20">
        <v>53</v>
      </c>
      <c r="X121" s="20">
        <v>0</v>
      </c>
      <c r="Y121" s="20">
        <v>0</v>
      </c>
      <c r="Z121" s="20">
        <v>0</v>
      </c>
      <c r="AA121" s="23">
        <v>0</v>
      </c>
      <c r="AB121" s="20">
        <v>2</v>
      </c>
      <c r="AC121" s="20">
        <v>0</v>
      </c>
      <c r="AD121" s="20">
        <v>2</v>
      </c>
      <c r="AE121" s="20">
        <v>0</v>
      </c>
      <c r="AF121" s="20">
        <v>23</v>
      </c>
      <c r="AG121" s="20">
        <v>0</v>
      </c>
      <c r="AH121" s="20">
        <v>33</v>
      </c>
      <c r="AI121" s="20">
        <v>27</v>
      </c>
      <c r="AJ121" s="20">
        <v>1</v>
      </c>
      <c r="AK121" s="20">
        <v>14</v>
      </c>
      <c r="AL121" s="20">
        <v>12</v>
      </c>
      <c r="AM121" s="20">
        <v>0</v>
      </c>
      <c r="AN121" s="20">
        <v>0</v>
      </c>
      <c r="AO121" s="20">
        <v>8</v>
      </c>
      <c r="AP121" s="20">
        <v>23</v>
      </c>
      <c r="AQ121" s="20">
        <v>0</v>
      </c>
      <c r="AR121" s="20">
        <v>0</v>
      </c>
      <c r="AS121" s="20">
        <v>0</v>
      </c>
      <c r="AT121" s="23">
        <v>0</v>
      </c>
      <c r="AU121" s="21">
        <v>0</v>
      </c>
      <c r="AV121" s="36">
        <f>D121/$C121</f>
        <v>36.533333333333331</v>
      </c>
      <c r="AW121" s="68">
        <f>E121/$C121</f>
        <v>6.5333333333333332</v>
      </c>
      <c r="AX121" s="68">
        <f>F121/$C121</f>
        <v>2.5333333333333332</v>
      </c>
      <c r="AY121" s="68">
        <f>G121/$C121</f>
        <v>9.0666666666666664</v>
      </c>
      <c r="AZ121" s="68">
        <f>H121/$C121</f>
        <v>0</v>
      </c>
      <c r="BA121" s="23">
        <f>I121</f>
        <v>0.72058823529411764</v>
      </c>
      <c r="BB121" s="23">
        <f>J121</f>
        <v>0.70408163265306123</v>
      </c>
      <c r="BC121" s="23">
        <f>K121</f>
        <v>0.76315789473684215</v>
      </c>
      <c r="BD121" s="68">
        <f>L121/$C121</f>
        <v>0.73333333333333328</v>
      </c>
      <c r="BE121" s="68">
        <f>M121/$C121</f>
        <v>4.2</v>
      </c>
      <c r="BF121" s="68">
        <f>N121/$C121</f>
        <v>4.9333333333333336</v>
      </c>
      <c r="BG121" s="23">
        <f>O121</f>
        <v>0.45985401459854014</v>
      </c>
      <c r="BH121" s="68">
        <f>P121/$C121</f>
        <v>3.7333333333333334</v>
      </c>
      <c r="BI121" s="68">
        <f>Q121/$C121</f>
        <v>2.4</v>
      </c>
      <c r="BJ121" s="68">
        <f>R121/$C121</f>
        <v>2.3333333333333335</v>
      </c>
      <c r="BK121" s="68">
        <f>S121/$C121</f>
        <v>6.6666666666666666E-2</v>
      </c>
      <c r="BL121" s="68">
        <f>T121/$C121</f>
        <v>0.46666666666666667</v>
      </c>
      <c r="BM121" s="68">
        <f>U121/$C121</f>
        <v>0</v>
      </c>
      <c r="BN121" s="68">
        <f>V121/$C121</f>
        <v>2.2000000000000002</v>
      </c>
      <c r="BO121" s="68">
        <f>W121/$C121</f>
        <v>3.5333333333333332</v>
      </c>
      <c r="BP121" s="68">
        <f>X121/$C121</f>
        <v>0</v>
      </c>
      <c r="BQ121" s="68">
        <f>Y121/$C121</f>
        <v>0</v>
      </c>
      <c r="BR121" s="68">
        <f>Z121/$C121</f>
        <v>0</v>
      </c>
      <c r="BS121" s="23">
        <f>AA121</f>
        <v>0</v>
      </c>
      <c r="BT121" s="68">
        <f>AB121/$C121</f>
        <v>0.13333333333333333</v>
      </c>
      <c r="BU121" s="68">
        <f>AC121/$C121</f>
        <v>0</v>
      </c>
      <c r="BV121" s="68">
        <f>AD121/$C121</f>
        <v>0.13333333333333333</v>
      </c>
      <c r="BW121" s="68">
        <f>AE121/$C121</f>
        <v>0</v>
      </c>
      <c r="BX121" s="68">
        <f>AF121/$C121</f>
        <v>1.5333333333333334</v>
      </c>
      <c r="BY121" s="68">
        <f>AG121/$C121</f>
        <v>0</v>
      </c>
      <c r="BZ121" s="68">
        <f>AH121/$C121</f>
        <v>2.2000000000000002</v>
      </c>
      <c r="CA121" s="68">
        <f>AI121/$C121</f>
        <v>1.8</v>
      </c>
      <c r="CB121" s="68">
        <f>AJ121/$C121</f>
        <v>6.6666666666666666E-2</v>
      </c>
      <c r="CC121" s="68">
        <f>AK121/$C121</f>
        <v>0.93333333333333335</v>
      </c>
      <c r="CD121" s="68">
        <f>AL121/$C121</f>
        <v>0.8</v>
      </c>
      <c r="CE121" s="68">
        <f>AM121/$C121</f>
        <v>0</v>
      </c>
      <c r="CF121" s="68">
        <f>AN121/$C121</f>
        <v>0</v>
      </c>
      <c r="CG121" s="68">
        <f>AO121/$C121</f>
        <v>0.53333333333333333</v>
      </c>
      <c r="CH121" s="68">
        <f>AP121/$C121</f>
        <v>1.5333333333333334</v>
      </c>
      <c r="CI121" s="68">
        <f>AQ121/$C121</f>
        <v>0</v>
      </c>
      <c r="CJ121" s="68">
        <f>AR121/$C121</f>
        <v>0</v>
      </c>
      <c r="CK121" s="68">
        <f>AS121/$C121</f>
        <v>0</v>
      </c>
      <c r="CL121" s="23">
        <f>AT121</f>
        <v>0</v>
      </c>
      <c r="CM121" s="69">
        <f>AU121/$C121</f>
        <v>0</v>
      </c>
    </row>
    <row r="122" spans="1:91" ht="24" customHeight="1" x14ac:dyDescent="0.2">
      <c r="A122" s="19" t="s">
        <v>71</v>
      </c>
      <c r="B122" s="10" t="s">
        <v>391</v>
      </c>
      <c r="C122" s="10">
        <v>15</v>
      </c>
      <c r="D122" s="11">
        <v>509</v>
      </c>
      <c r="E122" s="20">
        <v>87</v>
      </c>
      <c r="F122" s="20">
        <v>47</v>
      </c>
      <c r="G122" s="20">
        <v>134</v>
      </c>
      <c r="H122" s="39">
        <v>0</v>
      </c>
      <c r="I122" s="42">
        <v>0.76119402985074625</v>
      </c>
      <c r="J122" s="43">
        <v>0.70114942528735635</v>
      </c>
      <c r="K122" s="43">
        <v>0.87234042553191493</v>
      </c>
      <c r="L122" s="20">
        <v>9</v>
      </c>
      <c r="M122" s="20">
        <v>52</v>
      </c>
      <c r="N122" s="20">
        <v>80</v>
      </c>
      <c r="O122" s="23">
        <v>0.39393939393939392</v>
      </c>
      <c r="P122" s="20">
        <v>39</v>
      </c>
      <c r="Q122" s="20">
        <v>25</v>
      </c>
      <c r="R122" s="20">
        <v>23</v>
      </c>
      <c r="S122" s="20">
        <v>2</v>
      </c>
      <c r="T122" s="20">
        <v>7</v>
      </c>
      <c r="U122" s="20">
        <v>3</v>
      </c>
      <c r="V122" s="20">
        <v>47</v>
      </c>
      <c r="W122" s="20">
        <v>42</v>
      </c>
      <c r="X122" s="20">
        <v>4</v>
      </c>
      <c r="Y122" s="20">
        <v>0</v>
      </c>
      <c r="Z122" s="20">
        <v>0</v>
      </c>
      <c r="AA122" s="23">
        <v>0</v>
      </c>
      <c r="AB122" s="20">
        <v>8</v>
      </c>
      <c r="AC122" s="20">
        <v>0</v>
      </c>
      <c r="AD122" s="20">
        <v>3</v>
      </c>
      <c r="AE122" s="20">
        <v>5</v>
      </c>
      <c r="AF122" s="20">
        <v>23</v>
      </c>
      <c r="AG122" s="20">
        <v>1</v>
      </c>
      <c r="AH122" s="20">
        <v>14</v>
      </c>
      <c r="AI122" s="20">
        <v>6</v>
      </c>
      <c r="AJ122" s="20">
        <v>4</v>
      </c>
      <c r="AK122" s="20">
        <v>11</v>
      </c>
      <c r="AL122" s="20">
        <v>10</v>
      </c>
      <c r="AM122" s="20">
        <v>0</v>
      </c>
      <c r="AN122" s="20">
        <v>0</v>
      </c>
      <c r="AO122" s="20">
        <v>20</v>
      </c>
      <c r="AP122" s="20">
        <v>11</v>
      </c>
      <c r="AQ122" s="20">
        <v>1</v>
      </c>
      <c r="AR122" s="20">
        <v>0</v>
      </c>
      <c r="AS122" s="20">
        <v>2</v>
      </c>
      <c r="AT122" s="23">
        <v>0.5</v>
      </c>
      <c r="AU122" s="21">
        <v>4</v>
      </c>
      <c r="AV122" s="36">
        <f>D122/$C122</f>
        <v>33.93333333333333</v>
      </c>
      <c r="AW122" s="36">
        <f>E122/$C122</f>
        <v>5.8</v>
      </c>
      <c r="AX122" s="36">
        <f>F122/$C122</f>
        <v>3.1333333333333333</v>
      </c>
      <c r="AY122" s="36">
        <f>G122/$C122</f>
        <v>8.9333333333333336</v>
      </c>
      <c r="AZ122" s="36">
        <f>H122/$C122</f>
        <v>0</v>
      </c>
      <c r="BA122" s="23">
        <f>I122</f>
        <v>0.76119402985074625</v>
      </c>
      <c r="BB122" s="23">
        <f>J122</f>
        <v>0.70114942528735635</v>
      </c>
      <c r="BC122" s="23">
        <f>K122</f>
        <v>0.87234042553191493</v>
      </c>
      <c r="BD122" s="36">
        <f>L122/$C122</f>
        <v>0.6</v>
      </c>
      <c r="BE122" s="36">
        <f>M122/$C122</f>
        <v>3.4666666666666668</v>
      </c>
      <c r="BF122" s="36">
        <f>N122/$C122</f>
        <v>5.333333333333333</v>
      </c>
      <c r="BG122" s="23">
        <f>O122</f>
        <v>0.39393939393939392</v>
      </c>
      <c r="BH122" s="36">
        <f>P122/$C122</f>
        <v>2.6</v>
      </c>
      <c r="BI122" s="36">
        <f>Q122/$C122</f>
        <v>1.6666666666666667</v>
      </c>
      <c r="BJ122" s="36">
        <f>R122/$C122</f>
        <v>1.5333333333333334</v>
      </c>
      <c r="BK122" s="36">
        <f>S122/$C122</f>
        <v>0.13333333333333333</v>
      </c>
      <c r="BL122" s="36">
        <f>T122/$C122</f>
        <v>0.46666666666666667</v>
      </c>
      <c r="BM122" s="36">
        <f>U122/$C122</f>
        <v>0.2</v>
      </c>
      <c r="BN122" s="36">
        <f>V122/$C122</f>
        <v>3.1333333333333333</v>
      </c>
      <c r="BO122" s="36">
        <f>W122/$C122</f>
        <v>2.8</v>
      </c>
      <c r="BP122" s="36">
        <f>X122/$C122</f>
        <v>0.26666666666666666</v>
      </c>
      <c r="BQ122" s="36">
        <f>Y122/$C122</f>
        <v>0</v>
      </c>
      <c r="BR122" s="36">
        <f>Z122/$C122</f>
        <v>0</v>
      </c>
      <c r="BS122" s="23">
        <f>AA122</f>
        <v>0</v>
      </c>
      <c r="BT122" s="36">
        <f>AB122/$C122</f>
        <v>0.53333333333333333</v>
      </c>
      <c r="BU122" s="36">
        <f>AC122/$C122</f>
        <v>0</v>
      </c>
      <c r="BV122" s="36">
        <f>AD122/$C122</f>
        <v>0.2</v>
      </c>
      <c r="BW122" s="36">
        <f>AE122/$C122</f>
        <v>0.33333333333333331</v>
      </c>
      <c r="BX122" s="36">
        <f>AF122/$C122</f>
        <v>1.5333333333333334</v>
      </c>
      <c r="BY122" s="36">
        <f>AG122/$C122</f>
        <v>6.6666666666666666E-2</v>
      </c>
      <c r="BZ122" s="36">
        <f>AH122/$C122</f>
        <v>0.93333333333333335</v>
      </c>
      <c r="CA122" s="36">
        <f>AI122/$C122</f>
        <v>0.4</v>
      </c>
      <c r="CB122" s="36">
        <f>AJ122/$C122</f>
        <v>0.26666666666666666</v>
      </c>
      <c r="CC122" s="36">
        <f>AK122/$C122</f>
        <v>0.73333333333333328</v>
      </c>
      <c r="CD122" s="36">
        <f>AL122/$C122</f>
        <v>0.66666666666666663</v>
      </c>
      <c r="CE122" s="36">
        <f>AM122/$C122</f>
        <v>0</v>
      </c>
      <c r="CF122" s="36">
        <f>AN122/$C122</f>
        <v>0</v>
      </c>
      <c r="CG122" s="36">
        <f>AO122/$C122</f>
        <v>1.3333333333333333</v>
      </c>
      <c r="CH122" s="36">
        <f>AP122/$C122</f>
        <v>0.73333333333333328</v>
      </c>
      <c r="CI122" s="36">
        <f>AQ122/$C122</f>
        <v>6.6666666666666666E-2</v>
      </c>
      <c r="CJ122" s="36">
        <f>AR122/$C122</f>
        <v>0</v>
      </c>
      <c r="CK122" s="36">
        <f>AS122/$C122</f>
        <v>0.13333333333333333</v>
      </c>
      <c r="CL122" s="23">
        <f>AT122</f>
        <v>0.5</v>
      </c>
      <c r="CM122" s="67">
        <f>AU122/$C122</f>
        <v>0.26666666666666666</v>
      </c>
    </row>
    <row r="123" spans="1:91" ht="24" customHeight="1" x14ac:dyDescent="0.2">
      <c r="A123" s="19" t="s">
        <v>68</v>
      </c>
      <c r="B123" s="10" t="s">
        <v>325</v>
      </c>
      <c r="C123" s="10">
        <v>16</v>
      </c>
      <c r="D123" s="11">
        <v>564</v>
      </c>
      <c r="E123" s="20">
        <v>91</v>
      </c>
      <c r="F123" s="20">
        <v>43</v>
      </c>
      <c r="G123" s="20">
        <v>134</v>
      </c>
      <c r="H123" s="39">
        <v>3</v>
      </c>
      <c r="I123" s="42">
        <v>0.67164179104477617</v>
      </c>
      <c r="J123" s="43">
        <v>0.62637362637362637</v>
      </c>
      <c r="K123" s="43">
        <v>0.76744186046511631</v>
      </c>
      <c r="L123" s="20">
        <v>10</v>
      </c>
      <c r="M123" s="20">
        <v>47</v>
      </c>
      <c r="N123" s="20">
        <v>83</v>
      </c>
      <c r="O123" s="23">
        <v>0.36153846153846153</v>
      </c>
      <c r="P123" s="20">
        <v>39</v>
      </c>
      <c r="Q123" s="20">
        <v>31</v>
      </c>
      <c r="R123" s="20">
        <v>29</v>
      </c>
      <c r="S123" s="20">
        <v>2</v>
      </c>
      <c r="T123" s="20">
        <v>3</v>
      </c>
      <c r="U123" s="20">
        <v>2</v>
      </c>
      <c r="V123" s="20">
        <v>36</v>
      </c>
      <c r="W123" s="20">
        <v>41</v>
      </c>
      <c r="X123" s="20">
        <v>6</v>
      </c>
      <c r="Y123" s="20">
        <v>0</v>
      </c>
      <c r="Z123" s="20">
        <v>0</v>
      </c>
      <c r="AA123" s="23">
        <v>0</v>
      </c>
      <c r="AB123" s="20">
        <v>3</v>
      </c>
      <c r="AC123" s="20">
        <v>0</v>
      </c>
      <c r="AD123" s="20">
        <v>1</v>
      </c>
      <c r="AE123" s="20">
        <v>2</v>
      </c>
      <c r="AF123" s="20">
        <v>29</v>
      </c>
      <c r="AG123" s="20">
        <v>4</v>
      </c>
      <c r="AH123" s="20">
        <v>28</v>
      </c>
      <c r="AI123" s="20">
        <v>12</v>
      </c>
      <c r="AJ123" s="20">
        <v>3</v>
      </c>
      <c r="AK123" s="20">
        <v>4</v>
      </c>
      <c r="AL123" s="20">
        <v>11</v>
      </c>
      <c r="AM123" s="20">
        <v>0</v>
      </c>
      <c r="AN123" s="20">
        <v>0</v>
      </c>
      <c r="AO123" s="20">
        <v>15</v>
      </c>
      <c r="AP123" s="20">
        <v>30</v>
      </c>
      <c r="AQ123" s="20">
        <v>4</v>
      </c>
      <c r="AR123" s="20">
        <v>1</v>
      </c>
      <c r="AS123" s="20">
        <v>8</v>
      </c>
      <c r="AT123" s="23">
        <v>0.5</v>
      </c>
      <c r="AU123" s="21">
        <v>1</v>
      </c>
      <c r="AV123" s="36">
        <f>D123/$C123</f>
        <v>35.25</v>
      </c>
      <c r="AW123" s="36">
        <f>E123/$C123</f>
        <v>5.6875</v>
      </c>
      <c r="AX123" s="36">
        <f>F123/$C123</f>
        <v>2.6875</v>
      </c>
      <c r="AY123" s="36">
        <f>G123/$C123</f>
        <v>8.375</v>
      </c>
      <c r="AZ123" s="36">
        <f>H123/$C123</f>
        <v>0.1875</v>
      </c>
      <c r="BA123" s="23">
        <f>I123</f>
        <v>0.67164179104477617</v>
      </c>
      <c r="BB123" s="23">
        <f>J123</f>
        <v>0.62637362637362637</v>
      </c>
      <c r="BC123" s="23">
        <f>K123</f>
        <v>0.76744186046511631</v>
      </c>
      <c r="BD123" s="36">
        <f>L123/$C123</f>
        <v>0.625</v>
      </c>
      <c r="BE123" s="36">
        <f>M123/$C123</f>
        <v>2.9375</v>
      </c>
      <c r="BF123" s="36">
        <f>N123/$C123</f>
        <v>5.1875</v>
      </c>
      <c r="BG123" s="23">
        <f>O123</f>
        <v>0.36153846153846153</v>
      </c>
      <c r="BH123" s="36">
        <f>P123/$C123</f>
        <v>2.4375</v>
      </c>
      <c r="BI123" s="36">
        <f>Q123/$C123</f>
        <v>1.9375</v>
      </c>
      <c r="BJ123" s="36">
        <f>R123/$C123</f>
        <v>1.8125</v>
      </c>
      <c r="BK123" s="36">
        <f>S123/$C123</f>
        <v>0.125</v>
      </c>
      <c r="BL123" s="36">
        <f>T123/$C123</f>
        <v>0.1875</v>
      </c>
      <c r="BM123" s="36">
        <f>U123/$C123</f>
        <v>0.125</v>
      </c>
      <c r="BN123" s="36">
        <f>V123/$C123</f>
        <v>2.25</v>
      </c>
      <c r="BO123" s="36">
        <f>W123/$C123</f>
        <v>2.5625</v>
      </c>
      <c r="BP123" s="36">
        <f>X123/$C123</f>
        <v>0.375</v>
      </c>
      <c r="BQ123" s="36">
        <f>Y123/$C123</f>
        <v>0</v>
      </c>
      <c r="BR123" s="36">
        <f>Z123/$C123</f>
        <v>0</v>
      </c>
      <c r="BS123" s="23">
        <f>AA123</f>
        <v>0</v>
      </c>
      <c r="BT123" s="36">
        <f>AB123/$C123</f>
        <v>0.1875</v>
      </c>
      <c r="BU123" s="36">
        <f>AC123/$C123</f>
        <v>0</v>
      </c>
      <c r="BV123" s="36">
        <f>AD123/$C123</f>
        <v>6.25E-2</v>
      </c>
      <c r="BW123" s="36">
        <f>AE123/$C123</f>
        <v>0.125</v>
      </c>
      <c r="BX123" s="36">
        <f>AF123/$C123</f>
        <v>1.8125</v>
      </c>
      <c r="BY123" s="36">
        <f>AG123/$C123</f>
        <v>0.25</v>
      </c>
      <c r="BZ123" s="36">
        <f>AH123/$C123</f>
        <v>1.75</v>
      </c>
      <c r="CA123" s="36">
        <f>AI123/$C123</f>
        <v>0.75</v>
      </c>
      <c r="CB123" s="36">
        <f>AJ123/$C123</f>
        <v>0.1875</v>
      </c>
      <c r="CC123" s="36">
        <f>AK123/$C123</f>
        <v>0.25</v>
      </c>
      <c r="CD123" s="36">
        <f>AL123/$C123</f>
        <v>0.6875</v>
      </c>
      <c r="CE123" s="36">
        <f>AM123/$C123</f>
        <v>0</v>
      </c>
      <c r="CF123" s="36">
        <f>AN123/$C123</f>
        <v>0</v>
      </c>
      <c r="CG123" s="36">
        <f>AO123/$C123</f>
        <v>0.9375</v>
      </c>
      <c r="CH123" s="36">
        <f>AP123/$C123</f>
        <v>1.875</v>
      </c>
      <c r="CI123" s="36">
        <f>AQ123/$C123</f>
        <v>0.25</v>
      </c>
      <c r="CJ123" s="36">
        <f>AR123/$C123</f>
        <v>6.25E-2</v>
      </c>
      <c r="CK123" s="36">
        <f>AS123/$C123</f>
        <v>0.5</v>
      </c>
      <c r="CL123" s="23">
        <f>AT123</f>
        <v>0.5</v>
      </c>
      <c r="CM123" s="67">
        <f>AU123/$C123</f>
        <v>6.25E-2</v>
      </c>
    </row>
    <row r="124" spans="1:91" ht="24" customHeight="1" x14ac:dyDescent="0.2">
      <c r="A124" s="19" t="s">
        <v>68</v>
      </c>
      <c r="B124" s="10" t="s">
        <v>232</v>
      </c>
      <c r="C124" s="10">
        <v>7</v>
      </c>
      <c r="D124" s="11">
        <v>564</v>
      </c>
      <c r="E124" s="20">
        <v>80</v>
      </c>
      <c r="F124" s="20">
        <v>53</v>
      </c>
      <c r="G124" s="20">
        <v>133</v>
      </c>
      <c r="H124" s="39">
        <v>0</v>
      </c>
      <c r="I124" s="42">
        <v>0.80451127819548873</v>
      </c>
      <c r="J124" s="43">
        <v>0.77500000000000002</v>
      </c>
      <c r="K124" s="43">
        <v>0.84905660377358494</v>
      </c>
      <c r="L124" s="20">
        <v>5</v>
      </c>
      <c r="M124" s="20">
        <v>45</v>
      </c>
      <c r="N124" s="20">
        <v>90</v>
      </c>
      <c r="O124" s="23">
        <v>0.33333333333333331</v>
      </c>
      <c r="P124" s="20">
        <v>12</v>
      </c>
      <c r="Q124" s="20">
        <v>40</v>
      </c>
      <c r="R124" s="20">
        <v>39</v>
      </c>
      <c r="S124" s="20">
        <v>1</v>
      </c>
      <c r="T124" s="20">
        <v>2</v>
      </c>
      <c r="U124" s="20">
        <v>2</v>
      </c>
      <c r="V124" s="20">
        <v>37</v>
      </c>
      <c r="W124" s="20">
        <v>41</v>
      </c>
      <c r="X124" s="20">
        <v>8</v>
      </c>
      <c r="Y124" s="20">
        <v>2</v>
      </c>
      <c r="Z124" s="20">
        <v>0</v>
      </c>
      <c r="AA124" s="23">
        <v>0</v>
      </c>
      <c r="AB124" s="20">
        <v>17</v>
      </c>
      <c r="AC124" s="20">
        <v>11</v>
      </c>
      <c r="AD124" s="20">
        <v>4</v>
      </c>
      <c r="AE124" s="20">
        <v>2</v>
      </c>
      <c r="AF124" s="20">
        <v>16</v>
      </c>
      <c r="AG124" s="20">
        <v>3</v>
      </c>
      <c r="AH124" s="20">
        <v>7</v>
      </c>
      <c r="AI124" s="20">
        <v>2</v>
      </c>
      <c r="AJ124" s="20">
        <v>3</v>
      </c>
      <c r="AK124" s="20">
        <v>4</v>
      </c>
      <c r="AL124" s="20">
        <v>4</v>
      </c>
      <c r="AM124" s="20">
        <v>0</v>
      </c>
      <c r="AN124" s="20">
        <v>0</v>
      </c>
      <c r="AO124" s="20">
        <v>15</v>
      </c>
      <c r="AP124" s="20">
        <v>9</v>
      </c>
      <c r="AQ124" s="20">
        <v>6</v>
      </c>
      <c r="AR124" s="20">
        <v>4</v>
      </c>
      <c r="AS124" s="20">
        <v>10</v>
      </c>
      <c r="AT124" s="23">
        <v>0.6</v>
      </c>
      <c r="AU124" s="21">
        <v>9</v>
      </c>
      <c r="AV124" s="36">
        <f>D124/$C124</f>
        <v>80.571428571428569</v>
      </c>
      <c r="AW124" s="36">
        <f>E124/$C124</f>
        <v>11.428571428571429</v>
      </c>
      <c r="AX124" s="36">
        <f>F124/$C124</f>
        <v>7.5714285714285712</v>
      </c>
      <c r="AY124" s="36">
        <f>G124/$C124</f>
        <v>19</v>
      </c>
      <c r="AZ124" s="36">
        <f>H124/$C124</f>
        <v>0</v>
      </c>
      <c r="BA124" s="23">
        <f>I124</f>
        <v>0.80451127819548873</v>
      </c>
      <c r="BB124" s="23">
        <f>J124</f>
        <v>0.77500000000000002</v>
      </c>
      <c r="BC124" s="23">
        <f>K124</f>
        <v>0.84905660377358494</v>
      </c>
      <c r="BD124" s="36">
        <f>L124/$C124</f>
        <v>0.7142857142857143</v>
      </c>
      <c r="BE124" s="36">
        <f>M124/$C124</f>
        <v>6.4285714285714288</v>
      </c>
      <c r="BF124" s="36">
        <f>N124/$C124</f>
        <v>12.857142857142858</v>
      </c>
      <c r="BG124" s="23">
        <f>O124</f>
        <v>0.33333333333333331</v>
      </c>
      <c r="BH124" s="36">
        <f>P124/$C124</f>
        <v>1.7142857142857142</v>
      </c>
      <c r="BI124" s="36">
        <f>Q124/$C124</f>
        <v>5.7142857142857144</v>
      </c>
      <c r="BJ124" s="36">
        <f>R124/$C124</f>
        <v>5.5714285714285712</v>
      </c>
      <c r="BK124" s="36">
        <f>S124/$C124</f>
        <v>0.14285714285714285</v>
      </c>
      <c r="BL124" s="36">
        <f>T124/$C124</f>
        <v>0.2857142857142857</v>
      </c>
      <c r="BM124" s="36">
        <f>U124/$C124</f>
        <v>0.2857142857142857</v>
      </c>
      <c r="BN124" s="36">
        <f>V124/$C124</f>
        <v>5.2857142857142856</v>
      </c>
      <c r="BO124" s="36">
        <f>W124/$C124</f>
        <v>5.8571428571428568</v>
      </c>
      <c r="BP124" s="36">
        <f>X124/$C124</f>
        <v>1.1428571428571428</v>
      </c>
      <c r="BQ124" s="36">
        <f>Y124/$C124</f>
        <v>0.2857142857142857</v>
      </c>
      <c r="BR124" s="36">
        <f>Z124/$C124</f>
        <v>0</v>
      </c>
      <c r="BS124" s="23">
        <f>AA124</f>
        <v>0</v>
      </c>
      <c r="BT124" s="36">
        <f>AB124/$C124</f>
        <v>2.4285714285714284</v>
      </c>
      <c r="BU124" s="36">
        <f>AC124/$C124</f>
        <v>1.5714285714285714</v>
      </c>
      <c r="BV124" s="36">
        <f>AD124/$C124</f>
        <v>0.5714285714285714</v>
      </c>
      <c r="BW124" s="36">
        <f>AE124/$C124</f>
        <v>0.2857142857142857</v>
      </c>
      <c r="BX124" s="36">
        <f>AF124/$C124</f>
        <v>2.2857142857142856</v>
      </c>
      <c r="BY124" s="36">
        <f>AG124/$C124</f>
        <v>0.42857142857142855</v>
      </c>
      <c r="BZ124" s="36">
        <f>AH124/$C124</f>
        <v>1</v>
      </c>
      <c r="CA124" s="36">
        <f>AI124/$C124</f>
        <v>0.2857142857142857</v>
      </c>
      <c r="CB124" s="36">
        <f>AJ124/$C124</f>
        <v>0.42857142857142855</v>
      </c>
      <c r="CC124" s="36">
        <f>AK124/$C124</f>
        <v>0.5714285714285714</v>
      </c>
      <c r="CD124" s="36">
        <f>AL124/$C124</f>
        <v>0.5714285714285714</v>
      </c>
      <c r="CE124" s="36">
        <f>AM124/$C124</f>
        <v>0</v>
      </c>
      <c r="CF124" s="36">
        <f>AN124/$C124</f>
        <v>0</v>
      </c>
      <c r="CG124" s="36">
        <f>AO124/$C124</f>
        <v>2.1428571428571428</v>
      </c>
      <c r="CH124" s="36">
        <f>AP124/$C124</f>
        <v>1.2857142857142858</v>
      </c>
      <c r="CI124" s="36">
        <f>AQ124/$C124</f>
        <v>0.8571428571428571</v>
      </c>
      <c r="CJ124" s="36">
        <f>AR124/$C124</f>
        <v>0.5714285714285714</v>
      </c>
      <c r="CK124" s="36">
        <f>AS124/$C124</f>
        <v>1.4285714285714286</v>
      </c>
      <c r="CL124" s="23">
        <f>AT124</f>
        <v>0.6</v>
      </c>
      <c r="CM124" s="67">
        <f>AU124/$C124</f>
        <v>1.2857142857142858</v>
      </c>
    </row>
    <row r="125" spans="1:91" ht="24" customHeight="1" x14ac:dyDescent="0.2">
      <c r="A125" s="19" t="s">
        <v>64</v>
      </c>
      <c r="B125" s="10" t="s">
        <v>97</v>
      </c>
      <c r="C125" s="10">
        <v>16</v>
      </c>
      <c r="D125" s="11">
        <v>533</v>
      </c>
      <c r="E125" s="20">
        <v>74</v>
      </c>
      <c r="F125" s="20">
        <v>58</v>
      </c>
      <c r="G125" s="20">
        <v>132</v>
      </c>
      <c r="H125" s="39">
        <v>1</v>
      </c>
      <c r="I125" s="42">
        <v>0.74242424242424243</v>
      </c>
      <c r="J125" s="43">
        <v>0.64864864864864868</v>
      </c>
      <c r="K125" s="43">
        <v>0.86206896551724133</v>
      </c>
      <c r="L125" s="20">
        <v>11</v>
      </c>
      <c r="M125" s="20">
        <v>55</v>
      </c>
      <c r="N125" s="20">
        <v>79</v>
      </c>
      <c r="O125" s="23">
        <v>0.41044776119402987</v>
      </c>
      <c r="P125" s="20">
        <v>49</v>
      </c>
      <c r="Q125" s="20">
        <v>34</v>
      </c>
      <c r="R125" s="20">
        <v>31</v>
      </c>
      <c r="S125" s="20">
        <v>3</v>
      </c>
      <c r="T125" s="20">
        <v>12</v>
      </c>
      <c r="U125" s="20">
        <v>0</v>
      </c>
      <c r="V125" s="20">
        <v>39</v>
      </c>
      <c r="W125" s="20">
        <v>46</v>
      </c>
      <c r="X125" s="20">
        <v>0</v>
      </c>
      <c r="Y125" s="20">
        <v>0</v>
      </c>
      <c r="Z125" s="20">
        <v>0</v>
      </c>
      <c r="AA125" s="23">
        <v>0</v>
      </c>
      <c r="AB125" s="20">
        <v>3</v>
      </c>
      <c r="AC125" s="20">
        <v>0</v>
      </c>
      <c r="AD125" s="20">
        <v>0</v>
      </c>
      <c r="AE125" s="20">
        <v>3</v>
      </c>
      <c r="AF125" s="20">
        <v>22</v>
      </c>
      <c r="AG125" s="20">
        <v>1</v>
      </c>
      <c r="AH125" s="20">
        <v>19</v>
      </c>
      <c r="AI125" s="20">
        <v>14</v>
      </c>
      <c r="AJ125" s="20">
        <v>0</v>
      </c>
      <c r="AK125" s="20">
        <v>10</v>
      </c>
      <c r="AL125" s="20">
        <v>4</v>
      </c>
      <c r="AM125" s="20">
        <v>2</v>
      </c>
      <c r="AN125" s="20">
        <v>0</v>
      </c>
      <c r="AO125" s="20">
        <v>5</v>
      </c>
      <c r="AP125" s="20">
        <v>19</v>
      </c>
      <c r="AQ125" s="20">
        <v>1</v>
      </c>
      <c r="AR125" s="20">
        <v>1</v>
      </c>
      <c r="AS125" s="20">
        <v>2</v>
      </c>
      <c r="AT125" s="23">
        <v>0.5</v>
      </c>
      <c r="AU125" s="21">
        <v>1</v>
      </c>
      <c r="AV125" s="36">
        <f>D125/$C125</f>
        <v>33.3125</v>
      </c>
      <c r="AW125" s="68">
        <f>E125/$C125</f>
        <v>4.625</v>
      </c>
      <c r="AX125" s="68">
        <f>F125/$C125</f>
        <v>3.625</v>
      </c>
      <c r="AY125" s="68">
        <f>G125/$C125</f>
        <v>8.25</v>
      </c>
      <c r="AZ125" s="68">
        <f>H125/$C125</f>
        <v>6.25E-2</v>
      </c>
      <c r="BA125" s="23">
        <f>I125</f>
        <v>0.74242424242424243</v>
      </c>
      <c r="BB125" s="23">
        <f>J125</f>
        <v>0.64864864864864868</v>
      </c>
      <c r="BC125" s="23">
        <f>K125</f>
        <v>0.86206896551724133</v>
      </c>
      <c r="BD125" s="68">
        <f>L125/$C125</f>
        <v>0.6875</v>
      </c>
      <c r="BE125" s="68">
        <f>M125/$C125</f>
        <v>3.4375</v>
      </c>
      <c r="BF125" s="68">
        <f>N125/$C125</f>
        <v>4.9375</v>
      </c>
      <c r="BG125" s="23">
        <f>O125</f>
        <v>0.41044776119402987</v>
      </c>
      <c r="BH125" s="68">
        <f>P125/$C125</f>
        <v>3.0625</v>
      </c>
      <c r="BI125" s="68">
        <f>Q125/$C125</f>
        <v>2.125</v>
      </c>
      <c r="BJ125" s="68">
        <f>R125/$C125</f>
        <v>1.9375</v>
      </c>
      <c r="BK125" s="68">
        <f>S125/$C125</f>
        <v>0.1875</v>
      </c>
      <c r="BL125" s="68">
        <f>T125/$C125</f>
        <v>0.75</v>
      </c>
      <c r="BM125" s="68">
        <f>U125/$C125</f>
        <v>0</v>
      </c>
      <c r="BN125" s="68">
        <f>V125/$C125</f>
        <v>2.4375</v>
      </c>
      <c r="BO125" s="68">
        <f>W125/$C125</f>
        <v>2.875</v>
      </c>
      <c r="BP125" s="68">
        <f>X125/$C125</f>
        <v>0</v>
      </c>
      <c r="BQ125" s="68">
        <f>Y125/$C125</f>
        <v>0</v>
      </c>
      <c r="BR125" s="68">
        <f>Z125/$C125</f>
        <v>0</v>
      </c>
      <c r="BS125" s="23">
        <f>AA125</f>
        <v>0</v>
      </c>
      <c r="BT125" s="68">
        <f>AB125/$C125</f>
        <v>0.1875</v>
      </c>
      <c r="BU125" s="68">
        <f>AC125/$C125</f>
        <v>0</v>
      </c>
      <c r="BV125" s="68">
        <f>AD125/$C125</f>
        <v>0</v>
      </c>
      <c r="BW125" s="68">
        <f>AE125/$C125</f>
        <v>0.1875</v>
      </c>
      <c r="BX125" s="68">
        <f>AF125/$C125</f>
        <v>1.375</v>
      </c>
      <c r="BY125" s="68">
        <f>AG125/$C125</f>
        <v>6.25E-2</v>
      </c>
      <c r="BZ125" s="68">
        <f>AH125/$C125</f>
        <v>1.1875</v>
      </c>
      <c r="CA125" s="68">
        <f>AI125/$C125</f>
        <v>0.875</v>
      </c>
      <c r="CB125" s="68">
        <f>AJ125/$C125</f>
        <v>0</v>
      </c>
      <c r="CC125" s="68">
        <f>AK125/$C125</f>
        <v>0.625</v>
      </c>
      <c r="CD125" s="68">
        <f>AL125/$C125</f>
        <v>0.25</v>
      </c>
      <c r="CE125" s="68">
        <f>AM125/$C125</f>
        <v>0.125</v>
      </c>
      <c r="CF125" s="68">
        <f>AN125/$C125</f>
        <v>0</v>
      </c>
      <c r="CG125" s="68">
        <f>AO125/$C125</f>
        <v>0.3125</v>
      </c>
      <c r="CH125" s="68">
        <f>AP125/$C125</f>
        <v>1.1875</v>
      </c>
      <c r="CI125" s="68">
        <f>AQ125/$C125</f>
        <v>6.25E-2</v>
      </c>
      <c r="CJ125" s="68">
        <f>AR125/$C125</f>
        <v>6.25E-2</v>
      </c>
      <c r="CK125" s="68">
        <f>AS125/$C125</f>
        <v>0.125</v>
      </c>
      <c r="CL125" s="23">
        <f>AT125</f>
        <v>0.5</v>
      </c>
      <c r="CM125" s="69">
        <f>AU125/$C125</f>
        <v>6.25E-2</v>
      </c>
    </row>
    <row r="126" spans="1:91" ht="24" customHeight="1" x14ac:dyDescent="0.2">
      <c r="A126" s="19" t="s">
        <v>75</v>
      </c>
      <c r="B126" s="10" t="s">
        <v>112</v>
      </c>
      <c r="C126" s="10">
        <v>13</v>
      </c>
      <c r="D126" s="11">
        <v>526</v>
      </c>
      <c r="E126" s="20">
        <v>111</v>
      </c>
      <c r="F126" s="20">
        <v>20</v>
      </c>
      <c r="G126" s="20">
        <v>131</v>
      </c>
      <c r="H126" s="39">
        <v>32</v>
      </c>
      <c r="I126" s="42">
        <v>0.7862595419847328</v>
      </c>
      <c r="J126" s="43">
        <v>0.81981981981981977</v>
      </c>
      <c r="K126" s="43">
        <v>0.6</v>
      </c>
      <c r="L126" s="20">
        <v>8</v>
      </c>
      <c r="M126" s="20">
        <v>33</v>
      </c>
      <c r="N126" s="20">
        <v>91</v>
      </c>
      <c r="O126" s="23">
        <v>0.2661290322580645</v>
      </c>
      <c r="P126" s="20">
        <v>45</v>
      </c>
      <c r="Q126" s="20">
        <v>34</v>
      </c>
      <c r="R126" s="20">
        <v>30</v>
      </c>
      <c r="S126" s="20">
        <v>4</v>
      </c>
      <c r="T126" s="20">
        <v>9</v>
      </c>
      <c r="U126" s="20">
        <v>4</v>
      </c>
      <c r="V126" s="20">
        <v>21</v>
      </c>
      <c r="W126" s="20">
        <v>20</v>
      </c>
      <c r="X126" s="20">
        <v>1</v>
      </c>
      <c r="Y126" s="20">
        <v>13</v>
      </c>
      <c r="Z126" s="20">
        <v>4</v>
      </c>
      <c r="AA126" s="23">
        <v>0.30769230769230771</v>
      </c>
      <c r="AB126" s="20">
        <v>4</v>
      </c>
      <c r="AC126" s="20">
        <v>2</v>
      </c>
      <c r="AD126" s="20">
        <v>0</v>
      </c>
      <c r="AE126" s="20">
        <v>2</v>
      </c>
      <c r="AF126" s="20">
        <v>13</v>
      </c>
      <c r="AG126" s="20">
        <v>0</v>
      </c>
      <c r="AH126" s="20">
        <v>56</v>
      </c>
      <c r="AI126" s="20">
        <v>38</v>
      </c>
      <c r="AJ126" s="20">
        <v>3</v>
      </c>
      <c r="AK126" s="20">
        <v>9</v>
      </c>
      <c r="AL126" s="20">
        <v>10</v>
      </c>
      <c r="AM126" s="20">
        <v>0</v>
      </c>
      <c r="AN126" s="20">
        <v>0</v>
      </c>
      <c r="AO126" s="20">
        <v>6</v>
      </c>
      <c r="AP126" s="20">
        <v>54</v>
      </c>
      <c r="AQ126" s="20">
        <v>1</v>
      </c>
      <c r="AR126" s="20">
        <v>1</v>
      </c>
      <c r="AS126" s="20">
        <v>4</v>
      </c>
      <c r="AT126" s="23">
        <v>0.25</v>
      </c>
      <c r="AU126" s="21">
        <v>2</v>
      </c>
      <c r="AV126" s="36">
        <f>D126/$C126</f>
        <v>40.46153846153846</v>
      </c>
      <c r="AW126" s="68">
        <f>E126/$C126</f>
        <v>8.5384615384615383</v>
      </c>
      <c r="AX126" s="68">
        <f>F126/$C126</f>
        <v>1.5384615384615385</v>
      </c>
      <c r="AY126" s="68">
        <f>G126/$C126</f>
        <v>10.076923076923077</v>
      </c>
      <c r="AZ126" s="68">
        <f>H126/$C126</f>
        <v>2.4615384615384617</v>
      </c>
      <c r="BA126" s="23">
        <f>I126</f>
        <v>0.7862595419847328</v>
      </c>
      <c r="BB126" s="23">
        <f>J126</f>
        <v>0.81981981981981977</v>
      </c>
      <c r="BC126" s="23">
        <f>K126</f>
        <v>0.6</v>
      </c>
      <c r="BD126" s="68">
        <f>L126/$C126</f>
        <v>0.61538461538461542</v>
      </c>
      <c r="BE126" s="68">
        <f>M126/$C126</f>
        <v>2.5384615384615383</v>
      </c>
      <c r="BF126" s="68">
        <f>N126/$C126</f>
        <v>7</v>
      </c>
      <c r="BG126" s="23">
        <f>O126</f>
        <v>0.2661290322580645</v>
      </c>
      <c r="BH126" s="68">
        <f>P126/$C126</f>
        <v>3.4615384615384617</v>
      </c>
      <c r="BI126" s="68">
        <f>Q126/$C126</f>
        <v>2.6153846153846154</v>
      </c>
      <c r="BJ126" s="68">
        <f>R126/$C126</f>
        <v>2.3076923076923075</v>
      </c>
      <c r="BK126" s="68">
        <f>S126/$C126</f>
        <v>0.30769230769230771</v>
      </c>
      <c r="BL126" s="68">
        <f>T126/$C126</f>
        <v>0.69230769230769229</v>
      </c>
      <c r="BM126" s="68">
        <f>U126/$C126</f>
        <v>0.30769230769230771</v>
      </c>
      <c r="BN126" s="68">
        <f>V126/$C126</f>
        <v>1.6153846153846154</v>
      </c>
      <c r="BO126" s="68">
        <f>W126/$C126</f>
        <v>1.5384615384615385</v>
      </c>
      <c r="BP126" s="68">
        <f>X126/$C126</f>
        <v>7.6923076923076927E-2</v>
      </c>
      <c r="BQ126" s="68">
        <f>Y126/$C126</f>
        <v>1</v>
      </c>
      <c r="BR126" s="68">
        <f>Z126/$C126</f>
        <v>0.30769230769230771</v>
      </c>
      <c r="BS126" s="23">
        <f>AA126</f>
        <v>0.30769230769230771</v>
      </c>
      <c r="BT126" s="68">
        <f>AB126/$C126</f>
        <v>0.30769230769230771</v>
      </c>
      <c r="BU126" s="68">
        <f>AC126/$C126</f>
        <v>0.15384615384615385</v>
      </c>
      <c r="BV126" s="68">
        <f>AD126/$C126</f>
        <v>0</v>
      </c>
      <c r="BW126" s="68">
        <f>AE126/$C126</f>
        <v>0.15384615384615385</v>
      </c>
      <c r="BX126" s="68">
        <f>AF126/$C126</f>
        <v>1</v>
      </c>
      <c r="BY126" s="68">
        <f>AG126/$C126</f>
        <v>0</v>
      </c>
      <c r="BZ126" s="68">
        <f>AH126/$C126</f>
        <v>4.3076923076923075</v>
      </c>
      <c r="CA126" s="68">
        <f>AI126/$C126</f>
        <v>2.9230769230769229</v>
      </c>
      <c r="CB126" s="68">
        <f>AJ126/$C126</f>
        <v>0.23076923076923078</v>
      </c>
      <c r="CC126" s="68">
        <f>AK126/$C126</f>
        <v>0.69230769230769229</v>
      </c>
      <c r="CD126" s="68">
        <f>AL126/$C126</f>
        <v>0.76923076923076927</v>
      </c>
      <c r="CE126" s="68">
        <f>AM126/$C126</f>
        <v>0</v>
      </c>
      <c r="CF126" s="68">
        <f>AN126/$C126</f>
        <v>0</v>
      </c>
      <c r="CG126" s="68">
        <f>AO126/$C126</f>
        <v>0.46153846153846156</v>
      </c>
      <c r="CH126" s="68">
        <f>AP126/$C126</f>
        <v>4.1538461538461542</v>
      </c>
      <c r="CI126" s="68">
        <f>AQ126/$C126</f>
        <v>7.6923076923076927E-2</v>
      </c>
      <c r="CJ126" s="68">
        <f>AR126/$C126</f>
        <v>7.6923076923076927E-2</v>
      </c>
      <c r="CK126" s="68">
        <f>AS126/$C126</f>
        <v>0.30769230769230771</v>
      </c>
      <c r="CL126" s="23">
        <f>AT126</f>
        <v>0.25</v>
      </c>
      <c r="CM126" s="69">
        <f>AU126/$C126</f>
        <v>0.15384615384615385</v>
      </c>
    </row>
    <row r="127" spans="1:91" ht="24" customHeight="1" x14ac:dyDescent="0.2">
      <c r="A127" s="19" t="s">
        <v>75</v>
      </c>
      <c r="B127" s="10" t="s">
        <v>466</v>
      </c>
      <c r="C127" s="10">
        <v>10</v>
      </c>
      <c r="D127" s="11">
        <v>504</v>
      </c>
      <c r="E127" s="20">
        <v>97</v>
      </c>
      <c r="F127" s="20">
        <v>32</v>
      </c>
      <c r="G127" s="20">
        <v>129</v>
      </c>
      <c r="H127" s="39">
        <v>35</v>
      </c>
      <c r="I127" s="42">
        <v>0.77519379844961245</v>
      </c>
      <c r="J127" s="43">
        <v>0.80412371134020622</v>
      </c>
      <c r="K127" s="43">
        <v>0.6875</v>
      </c>
      <c r="L127" s="20">
        <v>7</v>
      </c>
      <c r="M127" s="20">
        <v>47</v>
      </c>
      <c r="N127" s="20">
        <v>84</v>
      </c>
      <c r="O127" s="23">
        <v>0.35877862595419846</v>
      </c>
      <c r="P127" s="20">
        <v>63</v>
      </c>
      <c r="Q127" s="20">
        <v>30</v>
      </c>
      <c r="R127" s="20">
        <v>25</v>
      </c>
      <c r="S127" s="20">
        <v>5</v>
      </c>
      <c r="T127" s="20">
        <v>16</v>
      </c>
      <c r="U127" s="20">
        <v>0</v>
      </c>
      <c r="V127" s="20">
        <v>14</v>
      </c>
      <c r="W127" s="20">
        <v>36</v>
      </c>
      <c r="X127" s="20">
        <v>0</v>
      </c>
      <c r="Y127" s="20">
        <v>0</v>
      </c>
      <c r="Z127" s="20">
        <v>0</v>
      </c>
      <c r="AA127" s="23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19</v>
      </c>
      <c r="AG127" s="20">
        <v>1</v>
      </c>
      <c r="AH127" s="20">
        <v>90</v>
      </c>
      <c r="AI127" s="20">
        <v>79</v>
      </c>
      <c r="AJ127" s="20">
        <v>10</v>
      </c>
      <c r="AK127" s="20">
        <v>7</v>
      </c>
      <c r="AL127" s="20">
        <v>8</v>
      </c>
      <c r="AM127" s="20">
        <v>0</v>
      </c>
      <c r="AN127" s="20">
        <v>0</v>
      </c>
      <c r="AO127" s="20">
        <v>0</v>
      </c>
      <c r="AP127" s="20">
        <v>59</v>
      </c>
      <c r="AQ127" s="20">
        <v>0</v>
      </c>
      <c r="AR127" s="20">
        <v>0</v>
      </c>
      <c r="AS127" s="20">
        <v>0</v>
      </c>
      <c r="AT127" s="23">
        <v>0</v>
      </c>
      <c r="AU127" s="21">
        <v>1</v>
      </c>
      <c r="AV127" s="36">
        <f>D127/$C127</f>
        <v>50.4</v>
      </c>
      <c r="AW127" s="68">
        <f>E127/$C127</f>
        <v>9.6999999999999993</v>
      </c>
      <c r="AX127" s="68">
        <f>F127/$C127</f>
        <v>3.2</v>
      </c>
      <c r="AY127" s="68">
        <f>G127/$C127</f>
        <v>12.9</v>
      </c>
      <c r="AZ127" s="68">
        <f>H127/$C127</f>
        <v>3.5</v>
      </c>
      <c r="BA127" s="23">
        <f>I127</f>
        <v>0.77519379844961245</v>
      </c>
      <c r="BB127" s="23">
        <f>J127</f>
        <v>0.80412371134020622</v>
      </c>
      <c r="BC127" s="23">
        <f>K127</f>
        <v>0.6875</v>
      </c>
      <c r="BD127" s="68">
        <f>L127/$C127</f>
        <v>0.7</v>
      </c>
      <c r="BE127" s="68">
        <f>M127/$C127</f>
        <v>4.7</v>
      </c>
      <c r="BF127" s="68">
        <f>N127/$C127</f>
        <v>8.4</v>
      </c>
      <c r="BG127" s="23">
        <f>O127</f>
        <v>0.35877862595419846</v>
      </c>
      <c r="BH127" s="68">
        <f>P127/$C127</f>
        <v>6.3</v>
      </c>
      <c r="BI127" s="68">
        <f>Q127/$C127</f>
        <v>3</v>
      </c>
      <c r="BJ127" s="68">
        <f>R127/$C127</f>
        <v>2.5</v>
      </c>
      <c r="BK127" s="68">
        <f>S127/$C127</f>
        <v>0.5</v>
      </c>
      <c r="BL127" s="68">
        <f>T127/$C127</f>
        <v>1.6</v>
      </c>
      <c r="BM127" s="68">
        <f>U127/$C127</f>
        <v>0</v>
      </c>
      <c r="BN127" s="68">
        <f>V127/$C127</f>
        <v>1.4</v>
      </c>
      <c r="BO127" s="68">
        <f>W127/$C127</f>
        <v>3.6</v>
      </c>
      <c r="BP127" s="68">
        <f>X127/$C127</f>
        <v>0</v>
      </c>
      <c r="BQ127" s="68">
        <f>Y127/$C127</f>
        <v>0</v>
      </c>
      <c r="BR127" s="68">
        <f>Z127/$C127</f>
        <v>0</v>
      </c>
      <c r="BS127" s="23">
        <f>AA127</f>
        <v>0</v>
      </c>
      <c r="BT127" s="68">
        <f>AB127/$C127</f>
        <v>0</v>
      </c>
      <c r="BU127" s="68">
        <f>AC127/$C127</f>
        <v>0</v>
      </c>
      <c r="BV127" s="68">
        <f>AD127/$C127</f>
        <v>0</v>
      </c>
      <c r="BW127" s="68">
        <f>AE127/$C127</f>
        <v>0</v>
      </c>
      <c r="BX127" s="68">
        <f>AF127/$C127</f>
        <v>1.9</v>
      </c>
      <c r="BY127" s="68">
        <f>AG127/$C127</f>
        <v>0.1</v>
      </c>
      <c r="BZ127" s="68">
        <f>AH127/$C127</f>
        <v>9</v>
      </c>
      <c r="CA127" s="68">
        <f>AI127/$C127</f>
        <v>7.9</v>
      </c>
      <c r="CB127" s="68">
        <f>AJ127/$C127</f>
        <v>1</v>
      </c>
      <c r="CC127" s="68">
        <f>AK127/$C127</f>
        <v>0.7</v>
      </c>
      <c r="CD127" s="68">
        <f>AL127/$C127</f>
        <v>0.8</v>
      </c>
      <c r="CE127" s="68">
        <f>AM127/$C127</f>
        <v>0</v>
      </c>
      <c r="CF127" s="68">
        <f>AN127/$C127</f>
        <v>0</v>
      </c>
      <c r="CG127" s="68">
        <f>AO127/$C127</f>
        <v>0</v>
      </c>
      <c r="CH127" s="68">
        <f>AP127/$C127</f>
        <v>5.9</v>
      </c>
      <c r="CI127" s="68">
        <f>AQ127/$C127</f>
        <v>0</v>
      </c>
      <c r="CJ127" s="68">
        <f>AR127/$C127</f>
        <v>0</v>
      </c>
      <c r="CK127" s="68">
        <f>AS127/$C127</f>
        <v>0</v>
      </c>
      <c r="CL127" s="23">
        <f>AT127</f>
        <v>0</v>
      </c>
      <c r="CM127" s="69">
        <f>AU127/$C127</f>
        <v>0.1</v>
      </c>
    </row>
    <row r="128" spans="1:91" ht="24" customHeight="1" x14ac:dyDescent="0.2">
      <c r="A128" s="19" t="s">
        <v>62</v>
      </c>
      <c r="B128" s="10" t="s">
        <v>410</v>
      </c>
      <c r="C128" s="10">
        <v>4</v>
      </c>
      <c r="D128" s="11">
        <v>435</v>
      </c>
      <c r="E128" s="20">
        <v>54</v>
      </c>
      <c r="F128" s="20">
        <v>73</v>
      </c>
      <c r="G128" s="20">
        <v>127</v>
      </c>
      <c r="H128" s="39">
        <v>0</v>
      </c>
      <c r="I128" s="42">
        <v>0.73228346456692917</v>
      </c>
      <c r="J128" s="43">
        <v>0.72222222222222221</v>
      </c>
      <c r="K128" s="43">
        <v>0.73972602739726023</v>
      </c>
      <c r="L128" s="20">
        <v>11</v>
      </c>
      <c r="M128" s="20">
        <v>55</v>
      </c>
      <c r="N128" s="20">
        <v>72</v>
      </c>
      <c r="O128" s="23">
        <v>0.43307086614173229</v>
      </c>
      <c r="P128" s="20">
        <v>9</v>
      </c>
      <c r="Q128" s="20">
        <v>25</v>
      </c>
      <c r="R128" s="20">
        <v>25</v>
      </c>
      <c r="S128" s="20">
        <v>0</v>
      </c>
      <c r="T128" s="20">
        <v>1</v>
      </c>
      <c r="U128" s="20">
        <v>0</v>
      </c>
      <c r="V128" s="20">
        <v>41</v>
      </c>
      <c r="W128" s="20">
        <v>51</v>
      </c>
      <c r="X128" s="20">
        <v>3</v>
      </c>
      <c r="Y128" s="20">
        <v>0</v>
      </c>
      <c r="Z128" s="20">
        <v>0</v>
      </c>
      <c r="AA128" s="23">
        <v>0</v>
      </c>
      <c r="AB128" s="20">
        <v>32</v>
      </c>
      <c r="AC128" s="20">
        <v>18</v>
      </c>
      <c r="AD128" s="20">
        <v>4</v>
      </c>
      <c r="AE128" s="20">
        <v>10</v>
      </c>
      <c r="AF128" s="20">
        <v>14</v>
      </c>
      <c r="AG128" s="20">
        <v>2</v>
      </c>
      <c r="AH128" s="20">
        <v>3</v>
      </c>
      <c r="AI128" s="20">
        <v>0</v>
      </c>
      <c r="AJ128" s="20">
        <v>0</v>
      </c>
      <c r="AK128" s="20">
        <v>5</v>
      </c>
      <c r="AL128" s="20">
        <v>3</v>
      </c>
      <c r="AM128" s="20">
        <v>0</v>
      </c>
      <c r="AN128" s="20">
        <v>0</v>
      </c>
      <c r="AO128" s="20">
        <v>22</v>
      </c>
      <c r="AP128" s="20">
        <v>10</v>
      </c>
      <c r="AQ128" s="20">
        <v>0</v>
      </c>
      <c r="AR128" s="20">
        <v>0</v>
      </c>
      <c r="AS128" s="20">
        <v>0</v>
      </c>
      <c r="AT128" s="23">
        <v>0</v>
      </c>
      <c r="AU128" s="21">
        <v>2</v>
      </c>
      <c r="AV128" s="36">
        <f>D128/$C128</f>
        <v>108.75</v>
      </c>
      <c r="AW128" s="68">
        <f>E128/$C128</f>
        <v>13.5</v>
      </c>
      <c r="AX128" s="68">
        <f>F128/$C128</f>
        <v>18.25</v>
      </c>
      <c r="AY128" s="68">
        <f>G128/$C128</f>
        <v>31.75</v>
      </c>
      <c r="AZ128" s="68">
        <f>H128/$C128</f>
        <v>0</v>
      </c>
      <c r="BA128" s="23">
        <f>I128</f>
        <v>0.73228346456692917</v>
      </c>
      <c r="BB128" s="23">
        <f>J128</f>
        <v>0.72222222222222221</v>
      </c>
      <c r="BC128" s="23">
        <f>K128</f>
        <v>0.73972602739726023</v>
      </c>
      <c r="BD128" s="68">
        <f>L128/$C128</f>
        <v>2.75</v>
      </c>
      <c r="BE128" s="68">
        <f>M128/$C128</f>
        <v>13.75</v>
      </c>
      <c r="BF128" s="68">
        <f>N128/$C128</f>
        <v>18</v>
      </c>
      <c r="BG128" s="23">
        <f>O128</f>
        <v>0.43307086614173229</v>
      </c>
      <c r="BH128" s="68">
        <f>P128/$C128</f>
        <v>2.25</v>
      </c>
      <c r="BI128" s="68">
        <f>Q128/$C128</f>
        <v>6.25</v>
      </c>
      <c r="BJ128" s="68">
        <f>R128/$C128</f>
        <v>6.25</v>
      </c>
      <c r="BK128" s="68">
        <f>S128/$C128</f>
        <v>0</v>
      </c>
      <c r="BL128" s="68">
        <f>T128/$C128</f>
        <v>0.25</v>
      </c>
      <c r="BM128" s="68">
        <f>U128/$C128</f>
        <v>0</v>
      </c>
      <c r="BN128" s="68">
        <f>V128/$C128</f>
        <v>10.25</v>
      </c>
      <c r="BO128" s="68">
        <f>W128/$C128</f>
        <v>12.75</v>
      </c>
      <c r="BP128" s="68">
        <f>X128/$C128</f>
        <v>0.75</v>
      </c>
      <c r="BQ128" s="68">
        <f>Y128/$C128</f>
        <v>0</v>
      </c>
      <c r="BR128" s="68">
        <f>Z128/$C128</f>
        <v>0</v>
      </c>
      <c r="BS128" s="23">
        <f>AA128</f>
        <v>0</v>
      </c>
      <c r="BT128" s="68">
        <f>AB128/$C128</f>
        <v>8</v>
      </c>
      <c r="BU128" s="68">
        <f>AC128/$C128</f>
        <v>4.5</v>
      </c>
      <c r="BV128" s="68">
        <f>AD128/$C128</f>
        <v>1</v>
      </c>
      <c r="BW128" s="68">
        <f>AE128/$C128</f>
        <v>2.5</v>
      </c>
      <c r="BX128" s="68">
        <f>AF128/$C128</f>
        <v>3.5</v>
      </c>
      <c r="BY128" s="68">
        <f>AG128/$C128</f>
        <v>0.5</v>
      </c>
      <c r="BZ128" s="68">
        <f>AH128/$C128</f>
        <v>0.75</v>
      </c>
      <c r="CA128" s="68">
        <f>AI128/$C128</f>
        <v>0</v>
      </c>
      <c r="CB128" s="68">
        <f>AJ128/$C128</f>
        <v>0</v>
      </c>
      <c r="CC128" s="68">
        <f>AK128/$C128</f>
        <v>1.25</v>
      </c>
      <c r="CD128" s="68">
        <f>AL128/$C128</f>
        <v>0.75</v>
      </c>
      <c r="CE128" s="68">
        <f>AM128/$C128</f>
        <v>0</v>
      </c>
      <c r="CF128" s="68">
        <f>AN128/$C128</f>
        <v>0</v>
      </c>
      <c r="CG128" s="68">
        <f>AO128/$C128</f>
        <v>5.5</v>
      </c>
      <c r="CH128" s="68">
        <f>AP128/$C128</f>
        <v>2.5</v>
      </c>
      <c r="CI128" s="68">
        <f>AQ128/$C128</f>
        <v>0</v>
      </c>
      <c r="CJ128" s="68">
        <f>AR128/$C128</f>
        <v>0</v>
      </c>
      <c r="CK128" s="68">
        <f>AS128/$C128</f>
        <v>0</v>
      </c>
      <c r="CL128" s="23">
        <f>AT128</f>
        <v>0</v>
      </c>
      <c r="CM128" s="69">
        <f>AU128/$C128</f>
        <v>0.5</v>
      </c>
    </row>
    <row r="129" spans="1:91" ht="24" customHeight="1" x14ac:dyDescent="0.2">
      <c r="A129" s="19" t="s">
        <v>69</v>
      </c>
      <c r="B129" s="10" t="s">
        <v>76</v>
      </c>
      <c r="C129" s="10">
        <v>17</v>
      </c>
      <c r="D129" s="11">
        <v>596</v>
      </c>
      <c r="E129" s="20">
        <v>94</v>
      </c>
      <c r="F129" s="20">
        <v>32</v>
      </c>
      <c r="G129" s="20">
        <v>126</v>
      </c>
      <c r="H129" s="39">
        <v>11</v>
      </c>
      <c r="I129" s="42">
        <v>0.74603174603174605</v>
      </c>
      <c r="J129" s="43">
        <v>0.71276595744680848</v>
      </c>
      <c r="K129" s="43">
        <v>0.84375</v>
      </c>
      <c r="L129" s="20">
        <v>12</v>
      </c>
      <c r="M129" s="20">
        <v>32</v>
      </c>
      <c r="N129" s="20">
        <v>93</v>
      </c>
      <c r="O129" s="23">
        <v>0.25600000000000001</v>
      </c>
      <c r="P129" s="20">
        <v>46</v>
      </c>
      <c r="Q129" s="20">
        <v>48</v>
      </c>
      <c r="R129" s="20">
        <v>44</v>
      </c>
      <c r="S129" s="20">
        <v>4</v>
      </c>
      <c r="T129" s="20">
        <v>16</v>
      </c>
      <c r="U129" s="20">
        <v>2</v>
      </c>
      <c r="V129" s="20">
        <v>25</v>
      </c>
      <c r="W129" s="20">
        <v>21</v>
      </c>
      <c r="X129" s="20">
        <v>1</v>
      </c>
      <c r="Y129" s="20">
        <v>27</v>
      </c>
      <c r="Z129" s="20">
        <v>6</v>
      </c>
      <c r="AA129" s="23">
        <v>0.22222222222222221</v>
      </c>
      <c r="AB129" s="20">
        <v>0</v>
      </c>
      <c r="AC129" s="20">
        <v>0</v>
      </c>
      <c r="AD129" s="20">
        <v>0</v>
      </c>
      <c r="AE129" s="20">
        <v>0</v>
      </c>
      <c r="AF129" s="20">
        <v>22</v>
      </c>
      <c r="AG129" s="20">
        <v>2</v>
      </c>
      <c r="AH129" s="20">
        <v>51</v>
      </c>
      <c r="AI129" s="20">
        <v>41</v>
      </c>
      <c r="AJ129" s="20">
        <v>0</v>
      </c>
      <c r="AK129" s="20">
        <v>8</v>
      </c>
      <c r="AL129" s="20">
        <v>7</v>
      </c>
      <c r="AM129" s="20">
        <v>2</v>
      </c>
      <c r="AN129" s="20">
        <v>0</v>
      </c>
      <c r="AO129" s="20">
        <v>16</v>
      </c>
      <c r="AP129" s="20">
        <v>26</v>
      </c>
      <c r="AQ129" s="20">
        <v>0</v>
      </c>
      <c r="AR129" s="20">
        <v>4</v>
      </c>
      <c r="AS129" s="20">
        <v>4</v>
      </c>
      <c r="AT129" s="23">
        <v>0</v>
      </c>
      <c r="AU129" s="21">
        <v>0</v>
      </c>
      <c r="AV129" s="36">
        <f>D129/$C129</f>
        <v>35.058823529411768</v>
      </c>
      <c r="AW129" s="36">
        <f>E129/$C129</f>
        <v>5.5294117647058822</v>
      </c>
      <c r="AX129" s="36">
        <f>F129/$C129</f>
        <v>1.8823529411764706</v>
      </c>
      <c r="AY129" s="36">
        <f>G129/$C129</f>
        <v>7.4117647058823533</v>
      </c>
      <c r="AZ129" s="36">
        <f>H129/$C129</f>
        <v>0.6470588235294118</v>
      </c>
      <c r="BA129" s="23">
        <f>I129</f>
        <v>0.74603174603174605</v>
      </c>
      <c r="BB129" s="23">
        <f>J129</f>
        <v>0.71276595744680848</v>
      </c>
      <c r="BC129" s="23">
        <f>K129</f>
        <v>0.84375</v>
      </c>
      <c r="BD129" s="36">
        <f>L129/$C129</f>
        <v>0.70588235294117652</v>
      </c>
      <c r="BE129" s="36">
        <f>M129/$C129</f>
        <v>1.8823529411764706</v>
      </c>
      <c r="BF129" s="36">
        <f>N129/$C129</f>
        <v>5.4705882352941178</v>
      </c>
      <c r="BG129" s="23">
        <f>O129</f>
        <v>0.25600000000000001</v>
      </c>
      <c r="BH129" s="36">
        <f>P129/$C129</f>
        <v>2.7058823529411766</v>
      </c>
      <c r="BI129" s="36">
        <f>Q129/$C129</f>
        <v>2.8235294117647061</v>
      </c>
      <c r="BJ129" s="36">
        <f>R129/$C129</f>
        <v>2.5882352941176472</v>
      </c>
      <c r="BK129" s="36">
        <f>S129/$C129</f>
        <v>0.23529411764705882</v>
      </c>
      <c r="BL129" s="36">
        <f>T129/$C129</f>
        <v>0.94117647058823528</v>
      </c>
      <c r="BM129" s="36">
        <f>U129/$C129</f>
        <v>0.11764705882352941</v>
      </c>
      <c r="BN129" s="36">
        <f>V129/$C129</f>
        <v>1.4705882352941178</v>
      </c>
      <c r="BO129" s="36">
        <f>W129/$C129</f>
        <v>1.2352941176470589</v>
      </c>
      <c r="BP129" s="36">
        <f>X129/$C129</f>
        <v>5.8823529411764705E-2</v>
      </c>
      <c r="BQ129" s="36">
        <f>Y129/$C129</f>
        <v>1.588235294117647</v>
      </c>
      <c r="BR129" s="36">
        <f>Z129/$C129</f>
        <v>0.35294117647058826</v>
      </c>
      <c r="BS129" s="23">
        <f>AA129</f>
        <v>0.22222222222222221</v>
      </c>
      <c r="BT129" s="36">
        <f>AB129/$C129</f>
        <v>0</v>
      </c>
      <c r="BU129" s="36">
        <f>AC129/$C129</f>
        <v>0</v>
      </c>
      <c r="BV129" s="36">
        <f>AD129/$C129</f>
        <v>0</v>
      </c>
      <c r="BW129" s="36">
        <f>AE129/$C129</f>
        <v>0</v>
      </c>
      <c r="BX129" s="36">
        <f>AF129/$C129</f>
        <v>1.2941176470588236</v>
      </c>
      <c r="BY129" s="36">
        <f>AG129/$C129</f>
        <v>0.11764705882352941</v>
      </c>
      <c r="BZ129" s="36">
        <f>AH129/$C129</f>
        <v>3</v>
      </c>
      <c r="CA129" s="36">
        <f>AI129/$C129</f>
        <v>2.4117647058823528</v>
      </c>
      <c r="CB129" s="36">
        <f>AJ129/$C129</f>
        <v>0</v>
      </c>
      <c r="CC129" s="36">
        <f>AK129/$C129</f>
        <v>0.47058823529411764</v>
      </c>
      <c r="CD129" s="36">
        <f>AL129/$C129</f>
        <v>0.41176470588235292</v>
      </c>
      <c r="CE129" s="36">
        <f>AM129/$C129</f>
        <v>0.11764705882352941</v>
      </c>
      <c r="CF129" s="36">
        <f>AN129/$C129</f>
        <v>0</v>
      </c>
      <c r="CG129" s="36">
        <f>AO129/$C129</f>
        <v>0.94117647058823528</v>
      </c>
      <c r="CH129" s="36">
        <f>AP129/$C129</f>
        <v>1.5294117647058822</v>
      </c>
      <c r="CI129" s="36">
        <f>AQ129/$C129</f>
        <v>0</v>
      </c>
      <c r="CJ129" s="36">
        <f>AR129/$C129</f>
        <v>0.23529411764705882</v>
      </c>
      <c r="CK129" s="36">
        <f>AS129/$C129</f>
        <v>0.23529411764705882</v>
      </c>
      <c r="CL129" s="23">
        <f>AT129</f>
        <v>0</v>
      </c>
      <c r="CM129" s="67">
        <f>AU129/$C129</f>
        <v>0</v>
      </c>
    </row>
    <row r="130" spans="1:91" ht="24" customHeight="1" x14ac:dyDescent="0.2">
      <c r="A130" s="19" t="s">
        <v>67</v>
      </c>
      <c r="B130" s="10" t="s">
        <v>324</v>
      </c>
      <c r="C130" s="10">
        <v>13</v>
      </c>
      <c r="D130" s="11">
        <v>648</v>
      </c>
      <c r="E130" s="20">
        <v>91</v>
      </c>
      <c r="F130" s="20">
        <v>35</v>
      </c>
      <c r="G130" s="20">
        <v>126</v>
      </c>
      <c r="H130" s="39">
        <v>2</v>
      </c>
      <c r="I130" s="42">
        <v>0.7142857142857143</v>
      </c>
      <c r="J130" s="43">
        <v>0.68131868131868134</v>
      </c>
      <c r="K130" s="43">
        <v>0.8</v>
      </c>
      <c r="L130" s="20">
        <v>12</v>
      </c>
      <c r="M130" s="20">
        <v>36</v>
      </c>
      <c r="N130" s="20">
        <v>90</v>
      </c>
      <c r="O130" s="23">
        <v>0.2857142857142857</v>
      </c>
      <c r="P130" s="20">
        <v>26</v>
      </c>
      <c r="Q130" s="20">
        <v>55</v>
      </c>
      <c r="R130" s="20">
        <v>49</v>
      </c>
      <c r="S130" s="20">
        <v>6</v>
      </c>
      <c r="T130" s="20">
        <v>6</v>
      </c>
      <c r="U130" s="20">
        <v>5</v>
      </c>
      <c r="V130" s="20">
        <v>28</v>
      </c>
      <c r="W130" s="20">
        <v>28</v>
      </c>
      <c r="X130" s="20">
        <v>2</v>
      </c>
      <c r="Y130" s="20">
        <v>0</v>
      </c>
      <c r="Z130" s="20">
        <v>0</v>
      </c>
      <c r="AA130" s="23">
        <v>0</v>
      </c>
      <c r="AB130" s="20">
        <v>4</v>
      </c>
      <c r="AC130" s="20">
        <v>3</v>
      </c>
      <c r="AD130" s="20">
        <v>0</v>
      </c>
      <c r="AE130" s="20">
        <v>1</v>
      </c>
      <c r="AF130" s="20">
        <v>30</v>
      </c>
      <c r="AG130" s="20">
        <v>10</v>
      </c>
      <c r="AH130" s="20">
        <v>14</v>
      </c>
      <c r="AI130" s="20">
        <v>4</v>
      </c>
      <c r="AJ130" s="20">
        <v>11</v>
      </c>
      <c r="AK130" s="20">
        <v>3</v>
      </c>
      <c r="AL130" s="20">
        <v>9</v>
      </c>
      <c r="AM130" s="20">
        <v>1</v>
      </c>
      <c r="AN130" s="20">
        <v>0</v>
      </c>
      <c r="AO130" s="20">
        <v>25</v>
      </c>
      <c r="AP130" s="20">
        <v>22</v>
      </c>
      <c r="AQ130" s="20">
        <v>7</v>
      </c>
      <c r="AR130" s="20">
        <v>2</v>
      </c>
      <c r="AS130" s="20">
        <v>14</v>
      </c>
      <c r="AT130" s="23">
        <v>0.5</v>
      </c>
      <c r="AU130" s="21">
        <v>6</v>
      </c>
      <c r="AV130" s="36">
        <f>D130/$C130</f>
        <v>49.846153846153847</v>
      </c>
      <c r="AW130" s="36">
        <f>E130/$C130</f>
        <v>7</v>
      </c>
      <c r="AX130" s="36">
        <f>F130/$C130</f>
        <v>2.6923076923076925</v>
      </c>
      <c r="AY130" s="36">
        <f>G130/$C130</f>
        <v>9.6923076923076916</v>
      </c>
      <c r="AZ130" s="36">
        <f>H130/$C130</f>
        <v>0.15384615384615385</v>
      </c>
      <c r="BA130" s="23">
        <f>I130</f>
        <v>0.7142857142857143</v>
      </c>
      <c r="BB130" s="23">
        <f>J130</f>
        <v>0.68131868131868134</v>
      </c>
      <c r="BC130" s="23">
        <f>K130</f>
        <v>0.8</v>
      </c>
      <c r="BD130" s="36">
        <f>L130/$C130</f>
        <v>0.92307692307692313</v>
      </c>
      <c r="BE130" s="36">
        <f>M130/$C130</f>
        <v>2.7692307692307692</v>
      </c>
      <c r="BF130" s="36">
        <f>N130/$C130</f>
        <v>6.9230769230769234</v>
      </c>
      <c r="BG130" s="23">
        <f>O130</f>
        <v>0.2857142857142857</v>
      </c>
      <c r="BH130" s="36">
        <f>P130/$C130</f>
        <v>2</v>
      </c>
      <c r="BI130" s="36">
        <f>Q130/$C130</f>
        <v>4.2307692307692308</v>
      </c>
      <c r="BJ130" s="36">
        <f>R130/$C130</f>
        <v>3.7692307692307692</v>
      </c>
      <c r="BK130" s="36">
        <f>S130/$C130</f>
        <v>0.46153846153846156</v>
      </c>
      <c r="BL130" s="36">
        <f>T130/$C130</f>
        <v>0.46153846153846156</v>
      </c>
      <c r="BM130" s="36">
        <f>U130/$C130</f>
        <v>0.38461538461538464</v>
      </c>
      <c r="BN130" s="36">
        <f>V130/$C130</f>
        <v>2.1538461538461537</v>
      </c>
      <c r="BO130" s="36">
        <f>W130/$C130</f>
        <v>2.1538461538461537</v>
      </c>
      <c r="BP130" s="36">
        <f>X130/$C130</f>
        <v>0.15384615384615385</v>
      </c>
      <c r="BQ130" s="36">
        <f>Y130/$C130</f>
        <v>0</v>
      </c>
      <c r="BR130" s="36">
        <f>Z130/$C130</f>
        <v>0</v>
      </c>
      <c r="BS130" s="23">
        <f>AA130</f>
        <v>0</v>
      </c>
      <c r="BT130" s="36">
        <f>AB130/$C130</f>
        <v>0.30769230769230771</v>
      </c>
      <c r="BU130" s="36">
        <f>AC130/$C130</f>
        <v>0.23076923076923078</v>
      </c>
      <c r="BV130" s="36">
        <f>AD130/$C130</f>
        <v>0</v>
      </c>
      <c r="BW130" s="36">
        <f>AE130/$C130</f>
        <v>7.6923076923076927E-2</v>
      </c>
      <c r="BX130" s="36">
        <f>AF130/$C130</f>
        <v>2.3076923076923075</v>
      </c>
      <c r="BY130" s="36">
        <f>AG130/$C130</f>
        <v>0.76923076923076927</v>
      </c>
      <c r="BZ130" s="36">
        <f>AH130/$C130</f>
        <v>1.0769230769230769</v>
      </c>
      <c r="CA130" s="36">
        <f>AI130/$C130</f>
        <v>0.30769230769230771</v>
      </c>
      <c r="CB130" s="36">
        <f>AJ130/$C130</f>
        <v>0.84615384615384615</v>
      </c>
      <c r="CC130" s="36">
        <f>AK130/$C130</f>
        <v>0.23076923076923078</v>
      </c>
      <c r="CD130" s="36">
        <f>AL130/$C130</f>
        <v>0.69230769230769229</v>
      </c>
      <c r="CE130" s="36">
        <f>AM130/$C130</f>
        <v>7.6923076923076927E-2</v>
      </c>
      <c r="CF130" s="36">
        <f>AN130/$C130</f>
        <v>0</v>
      </c>
      <c r="CG130" s="36">
        <f>AO130/$C130</f>
        <v>1.9230769230769231</v>
      </c>
      <c r="CH130" s="36">
        <f>AP130/$C130</f>
        <v>1.6923076923076923</v>
      </c>
      <c r="CI130" s="36">
        <f>AQ130/$C130</f>
        <v>0.53846153846153844</v>
      </c>
      <c r="CJ130" s="36">
        <f>AR130/$C130</f>
        <v>0.15384615384615385</v>
      </c>
      <c r="CK130" s="36">
        <f>AS130/$C130</f>
        <v>1.0769230769230769</v>
      </c>
      <c r="CL130" s="23">
        <f>AT130</f>
        <v>0.5</v>
      </c>
      <c r="CM130" s="67">
        <f>AU130/$C130</f>
        <v>0.46153846153846156</v>
      </c>
    </row>
    <row r="131" spans="1:91" ht="24" customHeight="1" x14ac:dyDescent="0.2">
      <c r="A131" s="19" t="s">
        <v>64</v>
      </c>
      <c r="B131" s="10" t="s">
        <v>148</v>
      </c>
      <c r="C131" s="10">
        <v>7</v>
      </c>
      <c r="D131" s="11">
        <v>550</v>
      </c>
      <c r="E131" s="20">
        <v>88</v>
      </c>
      <c r="F131" s="20">
        <v>38</v>
      </c>
      <c r="G131" s="20">
        <v>126</v>
      </c>
      <c r="H131" s="39">
        <v>0</v>
      </c>
      <c r="I131" s="42">
        <v>0.62698412698412698</v>
      </c>
      <c r="J131" s="43">
        <v>0.56818181818181823</v>
      </c>
      <c r="K131" s="43">
        <v>0.76315789473684215</v>
      </c>
      <c r="L131" s="20">
        <v>12</v>
      </c>
      <c r="M131" s="20">
        <v>51</v>
      </c>
      <c r="N131" s="20">
        <v>76</v>
      </c>
      <c r="O131" s="23">
        <v>0.40157480314960631</v>
      </c>
      <c r="P131" s="20">
        <v>11</v>
      </c>
      <c r="Q131" s="20">
        <v>27</v>
      </c>
      <c r="R131" s="20">
        <v>26</v>
      </c>
      <c r="S131" s="20">
        <v>1</v>
      </c>
      <c r="T131" s="20">
        <v>1</v>
      </c>
      <c r="U131" s="20">
        <v>7</v>
      </c>
      <c r="V131" s="20">
        <v>38</v>
      </c>
      <c r="W131" s="20">
        <v>45</v>
      </c>
      <c r="X131" s="20">
        <v>15</v>
      </c>
      <c r="Y131" s="20">
        <v>0</v>
      </c>
      <c r="Z131" s="20">
        <v>0</v>
      </c>
      <c r="AA131" s="23">
        <v>0</v>
      </c>
      <c r="AB131" s="20">
        <v>22</v>
      </c>
      <c r="AC131" s="20">
        <v>12</v>
      </c>
      <c r="AD131" s="20">
        <v>3</v>
      </c>
      <c r="AE131" s="20">
        <v>7</v>
      </c>
      <c r="AF131" s="20">
        <v>23</v>
      </c>
      <c r="AG131" s="20">
        <v>7</v>
      </c>
      <c r="AH131" s="20">
        <v>8</v>
      </c>
      <c r="AI131" s="20">
        <v>4</v>
      </c>
      <c r="AJ131" s="20">
        <v>1</v>
      </c>
      <c r="AK131" s="20">
        <v>8</v>
      </c>
      <c r="AL131" s="20">
        <v>7</v>
      </c>
      <c r="AM131" s="20">
        <v>0</v>
      </c>
      <c r="AN131" s="20">
        <v>1</v>
      </c>
      <c r="AO131" s="20">
        <v>24</v>
      </c>
      <c r="AP131" s="20">
        <v>6</v>
      </c>
      <c r="AQ131" s="20">
        <v>7</v>
      </c>
      <c r="AR131" s="20">
        <v>8</v>
      </c>
      <c r="AS131" s="20">
        <v>20</v>
      </c>
      <c r="AT131" s="23">
        <v>0.35</v>
      </c>
      <c r="AU131" s="21">
        <v>10</v>
      </c>
      <c r="AV131" s="36">
        <f>D131/$C131</f>
        <v>78.571428571428569</v>
      </c>
      <c r="AW131" s="36">
        <f>E131/$C131</f>
        <v>12.571428571428571</v>
      </c>
      <c r="AX131" s="36">
        <f>F131/$C131</f>
        <v>5.4285714285714288</v>
      </c>
      <c r="AY131" s="36">
        <f>G131/$C131</f>
        <v>18</v>
      </c>
      <c r="AZ131" s="36">
        <f>H131/$C131</f>
        <v>0</v>
      </c>
      <c r="BA131" s="23">
        <f>I131</f>
        <v>0.62698412698412698</v>
      </c>
      <c r="BB131" s="23">
        <f>J131</f>
        <v>0.56818181818181823</v>
      </c>
      <c r="BC131" s="23">
        <f>K131</f>
        <v>0.76315789473684215</v>
      </c>
      <c r="BD131" s="36">
        <f>L131/$C131</f>
        <v>1.7142857142857142</v>
      </c>
      <c r="BE131" s="36">
        <f>M131/$C131</f>
        <v>7.2857142857142856</v>
      </c>
      <c r="BF131" s="36">
        <f>N131/$C131</f>
        <v>10.857142857142858</v>
      </c>
      <c r="BG131" s="23">
        <f>O131</f>
        <v>0.40157480314960631</v>
      </c>
      <c r="BH131" s="36">
        <f>P131/$C131</f>
        <v>1.5714285714285714</v>
      </c>
      <c r="BI131" s="36">
        <f>Q131/$C131</f>
        <v>3.8571428571428572</v>
      </c>
      <c r="BJ131" s="36">
        <f>R131/$C131</f>
        <v>3.7142857142857144</v>
      </c>
      <c r="BK131" s="36">
        <f>S131/$C131</f>
        <v>0.14285714285714285</v>
      </c>
      <c r="BL131" s="36">
        <f>T131/$C131</f>
        <v>0.14285714285714285</v>
      </c>
      <c r="BM131" s="36">
        <f>U131/$C131</f>
        <v>1</v>
      </c>
      <c r="BN131" s="36">
        <f>V131/$C131</f>
        <v>5.4285714285714288</v>
      </c>
      <c r="BO131" s="36">
        <f>W131/$C131</f>
        <v>6.4285714285714288</v>
      </c>
      <c r="BP131" s="36">
        <f>X131/$C131</f>
        <v>2.1428571428571428</v>
      </c>
      <c r="BQ131" s="36">
        <f>Y131/$C131</f>
        <v>0</v>
      </c>
      <c r="BR131" s="36">
        <f>Z131/$C131</f>
        <v>0</v>
      </c>
      <c r="BS131" s="23">
        <f>AA131</f>
        <v>0</v>
      </c>
      <c r="BT131" s="36">
        <f>AB131/$C131</f>
        <v>3.1428571428571428</v>
      </c>
      <c r="BU131" s="36">
        <f>AC131/$C131</f>
        <v>1.7142857142857142</v>
      </c>
      <c r="BV131" s="36">
        <f>AD131/$C131</f>
        <v>0.42857142857142855</v>
      </c>
      <c r="BW131" s="36">
        <f>AE131/$C131</f>
        <v>1</v>
      </c>
      <c r="BX131" s="36">
        <f>AF131/$C131</f>
        <v>3.2857142857142856</v>
      </c>
      <c r="BY131" s="36">
        <f>AG131/$C131</f>
        <v>1</v>
      </c>
      <c r="BZ131" s="36">
        <f>AH131/$C131</f>
        <v>1.1428571428571428</v>
      </c>
      <c r="CA131" s="36">
        <f>AI131/$C131</f>
        <v>0.5714285714285714</v>
      </c>
      <c r="CB131" s="36">
        <f>AJ131/$C131</f>
        <v>0.14285714285714285</v>
      </c>
      <c r="CC131" s="36">
        <f>AK131/$C131</f>
        <v>1.1428571428571428</v>
      </c>
      <c r="CD131" s="36">
        <f>AL131/$C131</f>
        <v>1</v>
      </c>
      <c r="CE131" s="36">
        <f>AM131/$C131</f>
        <v>0</v>
      </c>
      <c r="CF131" s="36">
        <f>AN131/$C131</f>
        <v>0.14285714285714285</v>
      </c>
      <c r="CG131" s="36">
        <f>AO131/$C131</f>
        <v>3.4285714285714284</v>
      </c>
      <c r="CH131" s="36">
        <f>AP131/$C131</f>
        <v>0.8571428571428571</v>
      </c>
      <c r="CI131" s="36">
        <f>AQ131/$C131</f>
        <v>1</v>
      </c>
      <c r="CJ131" s="36">
        <f>AR131/$C131</f>
        <v>1.1428571428571428</v>
      </c>
      <c r="CK131" s="36">
        <f>AS131/$C131</f>
        <v>2.8571428571428572</v>
      </c>
      <c r="CL131" s="23">
        <f>AT131</f>
        <v>0.35</v>
      </c>
      <c r="CM131" s="67">
        <f>AU131/$C131</f>
        <v>1.4285714285714286</v>
      </c>
    </row>
    <row r="132" spans="1:91" ht="24" customHeight="1" x14ac:dyDescent="0.2">
      <c r="A132" s="19" t="s">
        <v>75</v>
      </c>
      <c r="B132" s="10" t="s">
        <v>108</v>
      </c>
      <c r="C132" s="10">
        <v>9</v>
      </c>
      <c r="D132" s="11">
        <v>497</v>
      </c>
      <c r="E132" s="20">
        <v>86</v>
      </c>
      <c r="F132" s="20">
        <v>38</v>
      </c>
      <c r="G132" s="20">
        <v>124</v>
      </c>
      <c r="H132" s="39">
        <v>2</v>
      </c>
      <c r="I132" s="42">
        <v>0.58064516129032262</v>
      </c>
      <c r="J132" s="43">
        <v>0.52325581395348841</v>
      </c>
      <c r="K132" s="43">
        <v>0.71052631578947367</v>
      </c>
      <c r="L132" s="20">
        <v>14</v>
      </c>
      <c r="M132" s="20">
        <v>48</v>
      </c>
      <c r="N132" s="20">
        <v>67</v>
      </c>
      <c r="O132" s="23">
        <v>0.41739130434782606</v>
      </c>
      <c r="P132" s="20">
        <v>27</v>
      </c>
      <c r="Q132" s="20">
        <v>18</v>
      </c>
      <c r="R132" s="20">
        <v>18</v>
      </c>
      <c r="S132" s="20">
        <v>0</v>
      </c>
      <c r="T132" s="20">
        <v>2</v>
      </c>
      <c r="U132" s="20">
        <v>3</v>
      </c>
      <c r="V132" s="20">
        <v>42</v>
      </c>
      <c r="W132" s="20">
        <v>43</v>
      </c>
      <c r="X132" s="20">
        <v>5</v>
      </c>
      <c r="Y132" s="20">
        <v>1</v>
      </c>
      <c r="Z132" s="20">
        <v>0</v>
      </c>
      <c r="AA132" s="23">
        <v>0</v>
      </c>
      <c r="AB132" s="20">
        <v>11</v>
      </c>
      <c r="AC132" s="20">
        <v>6</v>
      </c>
      <c r="AD132" s="20">
        <v>2</v>
      </c>
      <c r="AE132" s="20">
        <v>3</v>
      </c>
      <c r="AF132" s="20">
        <v>22</v>
      </c>
      <c r="AG132" s="20">
        <v>1</v>
      </c>
      <c r="AH132" s="20">
        <v>8</v>
      </c>
      <c r="AI132" s="20">
        <v>4</v>
      </c>
      <c r="AJ132" s="20">
        <v>1</v>
      </c>
      <c r="AK132" s="20">
        <v>6</v>
      </c>
      <c r="AL132" s="20">
        <v>2</v>
      </c>
      <c r="AM132" s="20">
        <v>0</v>
      </c>
      <c r="AN132" s="20">
        <v>0</v>
      </c>
      <c r="AO132" s="20">
        <v>10</v>
      </c>
      <c r="AP132" s="20">
        <v>13</v>
      </c>
      <c r="AQ132" s="20">
        <v>3</v>
      </c>
      <c r="AR132" s="20">
        <v>2</v>
      </c>
      <c r="AS132" s="20">
        <v>8</v>
      </c>
      <c r="AT132" s="23">
        <v>0.375</v>
      </c>
      <c r="AU132" s="21">
        <v>5</v>
      </c>
      <c r="AV132" s="36">
        <f>D132/$C132</f>
        <v>55.222222222222221</v>
      </c>
      <c r="AW132" s="68">
        <f>E132/$C132</f>
        <v>9.5555555555555554</v>
      </c>
      <c r="AX132" s="68">
        <f>F132/$C132</f>
        <v>4.2222222222222223</v>
      </c>
      <c r="AY132" s="68">
        <f>G132/$C132</f>
        <v>13.777777777777779</v>
      </c>
      <c r="AZ132" s="68">
        <f>H132/$C132</f>
        <v>0.22222222222222221</v>
      </c>
      <c r="BA132" s="23">
        <f>I132</f>
        <v>0.58064516129032262</v>
      </c>
      <c r="BB132" s="23">
        <f>J132</f>
        <v>0.52325581395348841</v>
      </c>
      <c r="BC132" s="23">
        <f>K132</f>
        <v>0.71052631578947367</v>
      </c>
      <c r="BD132" s="68">
        <f>L132/$C132</f>
        <v>1.5555555555555556</v>
      </c>
      <c r="BE132" s="68">
        <f>M132/$C132</f>
        <v>5.333333333333333</v>
      </c>
      <c r="BF132" s="68">
        <f>N132/$C132</f>
        <v>7.4444444444444446</v>
      </c>
      <c r="BG132" s="23">
        <f>O132</f>
        <v>0.41739130434782606</v>
      </c>
      <c r="BH132" s="68">
        <f>P132/$C132</f>
        <v>3</v>
      </c>
      <c r="BI132" s="68">
        <f>Q132/$C132</f>
        <v>2</v>
      </c>
      <c r="BJ132" s="68">
        <f>R132/$C132</f>
        <v>2</v>
      </c>
      <c r="BK132" s="68">
        <f>S132/$C132</f>
        <v>0</v>
      </c>
      <c r="BL132" s="68">
        <f>T132/$C132</f>
        <v>0.22222222222222221</v>
      </c>
      <c r="BM132" s="68">
        <f>U132/$C132</f>
        <v>0.33333333333333331</v>
      </c>
      <c r="BN132" s="68">
        <f>V132/$C132</f>
        <v>4.666666666666667</v>
      </c>
      <c r="BO132" s="68">
        <f>W132/$C132</f>
        <v>4.7777777777777777</v>
      </c>
      <c r="BP132" s="68">
        <f>X132/$C132</f>
        <v>0.55555555555555558</v>
      </c>
      <c r="BQ132" s="68">
        <f>Y132/$C132</f>
        <v>0.1111111111111111</v>
      </c>
      <c r="BR132" s="68">
        <f>Z132/$C132</f>
        <v>0</v>
      </c>
      <c r="BS132" s="23">
        <f>AA132</f>
        <v>0</v>
      </c>
      <c r="BT132" s="68">
        <f>AB132/$C132</f>
        <v>1.2222222222222223</v>
      </c>
      <c r="BU132" s="68">
        <f>AC132/$C132</f>
        <v>0.66666666666666663</v>
      </c>
      <c r="BV132" s="68">
        <f>AD132/$C132</f>
        <v>0.22222222222222221</v>
      </c>
      <c r="BW132" s="68">
        <f>AE132/$C132</f>
        <v>0.33333333333333331</v>
      </c>
      <c r="BX132" s="68">
        <f>AF132/$C132</f>
        <v>2.4444444444444446</v>
      </c>
      <c r="BY132" s="68">
        <f>AG132/$C132</f>
        <v>0.1111111111111111</v>
      </c>
      <c r="BZ132" s="68">
        <f>AH132/$C132</f>
        <v>0.88888888888888884</v>
      </c>
      <c r="CA132" s="68">
        <f>AI132/$C132</f>
        <v>0.44444444444444442</v>
      </c>
      <c r="CB132" s="68">
        <f>AJ132/$C132</f>
        <v>0.1111111111111111</v>
      </c>
      <c r="CC132" s="68">
        <f>AK132/$C132</f>
        <v>0.66666666666666663</v>
      </c>
      <c r="CD132" s="68">
        <f>AL132/$C132</f>
        <v>0.22222222222222221</v>
      </c>
      <c r="CE132" s="68">
        <f>AM132/$C132</f>
        <v>0</v>
      </c>
      <c r="CF132" s="68">
        <f>AN132/$C132</f>
        <v>0</v>
      </c>
      <c r="CG132" s="68">
        <f>AO132/$C132</f>
        <v>1.1111111111111112</v>
      </c>
      <c r="CH132" s="68">
        <f>AP132/$C132</f>
        <v>1.4444444444444444</v>
      </c>
      <c r="CI132" s="68">
        <f>AQ132/$C132</f>
        <v>0.33333333333333331</v>
      </c>
      <c r="CJ132" s="68">
        <f>AR132/$C132</f>
        <v>0.22222222222222221</v>
      </c>
      <c r="CK132" s="68">
        <f>AS132/$C132</f>
        <v>0.88888888888888884</v>
      </c>
      <c r="CL132" s="23">
        <f>AT132</f>
        <v>0.375</v>
      </c>
      <c r="CM132" s="69">
        <f>AU132/$C132</f>
        <v>0.55555555555555558</v>
      </c>
    </row>
    <row r="133" spans="1:91" ht="24" customHeight="1" x14ac:dyDescent="0.2">
      <c r="A133" s="19" t="s">
        <v>71</v>
      </c>
      <c r="B133" s="10" t="s">
        <v>504</v>
      </c>
      <c r="C133" s="10">
        <v>12</v>
      </c>
      <c r="D133" s="11">
        <v>468</v>
      </c>
      <c r="E133" s="20">
        <v>82</v>
      </c>
      <c r="F133" s="20">
        <v>42</v>
      </c>
      <c r="G133" s="20">
        <v>124</v>
      </c>
      <c r="H133" s="39">
        <v>0</v>
      </c>
      <c r="I133" s="42">
        <v>0.62096774193548387</v>
      </c>
      <c r="J133" s="43">
        <v>0.6097560975609756</v>
      </c>
      <c r="K133" s="43">
        <v>0.6428571428571429</v>
      </c>
      <c r="L133" s="20">
        <v>12</v>
      </c>
      <c r="M133" s="20">
        <v>50</v>
      </c>
      <c r="N133" s="20">
        <v>75</v>
      </c>
      <c r="O133" s="23">
        <v>0.4</v>
      </c>
      <c r="P133" s="20">
        <v>51</v>
      </c>
      <c r="Q133" s="20">
        <v>35</v>
      </c>
      <c r="R133" s="20">
        <v>33</v>
      </c>
      <c r="S133" s="20">
        <v>2</v>
      </c>
      <c r="T133" s="20">
        <v>10</v>
      </c>
      <c r="U133" s="20">
        <v>0</v>
      </c>
      <c r="V133" s="20">
        <v>29</v>
      </c>
      <c r="W133" s="20">
        <v>43</v>
      </c>
      <c r="X133" s="20">
        <v>3</v>
      </c>
      <c r="Y133" s="20">
        <v>0</v>
      </c>
      <c r="Z133" s="20">
        <v>0</v>
      </c>
      <c r="AA133" s="23">
        <v>0</v>
      </c>
      <c r="AB133" s="20">
        <v>2</v>
      </c>
      <c r="AC133" s="20">
        <v>1</v>
      </c>
      <c r="AD133" s="20">
        <v>1</v>
      </c>
      <c r="AE133" s="20">
        <v>0</v>
      </c>
      <c r="AF133" s="20">
        <v>16</v>
      </c>
      <c r="AG133" s="20">
        <v>0</v>
      </c>
      <c r="AH133" s="20">
        <v>39</v>
      </c>
      <c r="AI133" s="20">
        <v>26</v>
      </c>
      <c r="AJ133" s="20">
        <v>2</v>
      </c>
      <c r="AK133" s="20">
        <v>7</v>
      </c>
      <c r="AL133" s="20">
        <v>15</v>
      </c>
      <c r="AM133" s="20">
        <v>0</v>
      </c>
      <c r="AN133" s="20">
        <v>1</v>
      </c>
      <c r="AO133" s="20">
        <v>7</v>
      </c>
      <c r="AP133" s="20">
        <v>27</v>
      </c>
      <c r="AQ133" s="20">
        <v>1</v>
      </c>
      <c r="AR133" s="20">
        <v>1</v>
      </c>
      <c r="AS133" s="20">
        <v>2</v>
      </c>
      <c r="AT133" s="23">
        <v>0.5</v>
      </c>
      <c r="AU133" s="21">
        <v>2</v>
      </c>
      <c r="AV133" s="36">
        <f>D133/$C133</f>
        <v>39</v>
      </c>
      <c r="AW133" s="68">
        <f>E133/$C133</f>
        <v>6.833333333333333</v>
      </c>
      <c r="AX133" s="68">
        <f>F133/$C133</f>
        <v>3.5</v>
      </c>
      <c r="AY133" s="68">
        <f>G133/$C133</f>
        <v>10.333333333333334</v>
      </c>
      <c r="AZ133" s="68">
        <f>H133/$C133</f>
        <v>0</v>
      </c>
      <c r="BA133" s="23">
        <f>I133</f>
        <v>0.62096774193548387</v>
      </c>
      <c r="BB133" s="23">
        <f>J133</f>
        <v>0.6097560975609756</v>
      </c>
      <c r="BC133" s="23">
        <f>K133</f>
        <v>0.6428571428571429</v>
      </c>
      <c r="BD133" s="68">
        <f>L133/$C133</f>
        <v>1</v>
      </c>
      <c r="BE133" s="68">
        <f>M133/$C133</f>
        <v>4.166666666666667</v>
      </c>
      <c r="BF133" s="68">
        <f>N133/$C133</f>
        <v>6.25</v>
      </c>
      <c r="BG133" s="23">
        <f>O133</f>
        <v>0.4</v>
      </c>
      <c r="BH133" s="68">
        <f>P133/$C133</f>
        <v>4.25</v>
      </c>
      <c r="BI133" s="68">
        <f>Q133/$C133</f>
        <v>2.9166666666666665</v>
      </c>
      <c r="BJ133" s="68">
        <f>R133/$C133</f>
        <v>2.75</v>
      </c>
      <c r="BK133" s="68">
        <f>S133/$C133</f>
        <v>0.16666666666666666</v>
      </c>
      <c r="BL133" s="68">
        <f>T133/$C133</f>
        <v>0.83333333333333337</v>
      </c>
      <c r="BM133" s="68">
        <f>U133/$C133</f>
        <v>0</v>
      </c>
      <c r="BN133" s="68">
        <f>V133/$C133</f>
        <v>2.4166666666666665</v>
      </c>
      <c r="BO133" s="68">
        <f>W133/$C133</f>
        <v>3.5833333333333335</v>
      </c>
      <c r="BP133" s="68">
        <f>X133/$C133</f>
        <v>0.25</v>
      </c>
      <c r="BQ133" s="68">
        <f>Y133/$C133</f>
        <v>0</v>
      </c>
      <c r="BR133" s="68">
        <f>Z133/$C133</f>
        <v>0</v>
      </c>
      <c r="BS133" s="23">
        <f>AA133</f>
        <v>0</v>
      </c>
      <c r="BT133" s="68">
        <f>AB133/$C133</f>
        <v>0.16666666666666666</v>
      </c>
      <c r="BU133" s="68">
        <f>AC133/$C133</f>
        <v>8.3333333333333329E-2</v>
      </c>
      <c r="BV133" s="68">
        <f>AD133/$C133</f>
        <v>8.3333333333333329E-2</v>
      </c>
      <c r="BW133" s="68">
        <f>AE133/$C133</f>
        <v>0</v>
      </c>
      <c r="BX133" s="68">
        <f>AF133/$C133</f>
        <v>1.3333333333333333</v>
      </c>
      <c r="BY133" s="68">
        <f>AG133/$C133</f>
        <v>0</v>
      </c>
      <c r="BZ133" s="68">
        <f>AH133/$C133</f>
        <v>3.25</v>
      </c>
      <c r="CA133" s="68">
        <f>AI133/$C133</f>
        <v>2.1666666666666665</v>
      </c>
      <c r="CB133" s="68">
        <f>AJ133/$C133</f>
        <v>0.16666666666666666</v>
      </c>
      <c r="CC133" s="68">
        <f>AK133/$C133</f>
        <v>0.58333333333333337</v>
      </c>
      <c r="CD133" s="68">
        <f>AL133/$C133</f>
        <v>1.25</v>
      </c>
      <c r="CE133" s="68">
        <f>AM133/$C133</f>
        <v>0</v>
      </c>
      <c r="CF133" s="68">
        <f>AN133/$C133</f>
        <v>8.3333333333333329E-2</v>
      </c>
      <c r="CG133" s="68">
        <f>AO133/$C133</f>
        <v>0.58333333333333337</v>
      </c>
      <c r="CH133" s="68">
        <f>AP133/$C133</f>
        <v>2.25</v>
      </c>
      <c r="CI133" s="68">
        <f>AQ133/$C133</f>
        <v>8.3333333333333329E-2</v>
      </c>
      <c r="CJ133" s="68">
        <f>AR133/$C133</f>
        <v>8.3333333333333329E-2</v>
      </c>
      <c r="CK133" s="68">
        <f>AS133/$C133</f>
        <v>0.16666666666666666</v>
      </c>
      <c r="CL133" s="23">
        <f>AT133</f>
        <v>0.5</v>
      </c>
      <c r="CM133" s="69">
        <f>AU133/$C133</f>
        <v>0.16666666666666666</v>
      </c>
    </row>
    <row r="134" spans="1:91" ht="24" customHeight="1" x14ac:dyDescent="0.2">
      <c r="A134" s="19" t="s">
        <v>75</v>
      </c>
      <c r="B134" s="10" t="s">
        <v>100</v>
      </c>
      <c r="C134" s="10">
        <v>15</v>
      </c>
      <c r="D134" s="11">
        <v>527</v>
      </c>
      <c r="E134" s="20">
        <v>73</v>
      </c>
      <c r="F134" s="20">
        <v>50</v>
      </c>
      <c r="G134" s="20">
        <v>123</v>
      </c>
      <c r="H134" s="39">
        <v>0</v>
      </c>
      <c r="I134" s="42">
        <v>0.70731707317073167</v>
      </c>
      <c r="J134" s="43">
        <v>0.61643835616438358</v>
      </c>
      <c r="K134" s="43">
        <v>0.84</v>
      </c>
      <c r="L134" s="20">
        <v>11</v>
      </c>
      <c r="M134" s="20">
        <v>56</v>
      </c>
      <c r="N134" s="20">
        <v>64</v>
      </c>
      <c r="O134" s="23">
        <v>0.46666666666666667</v>
      </c>
      <c r="P134" s="20">
        <v>54</v>
      </c>
      <c r="Q134" s="20">
        <v>33</v>
      </c>
      <c r="R134" s="20">
        <v>33</v>
      </c>
      <c r="S134" s="20">
        <v>0</v>
      </c>
      <c r="T134" s="20">
        <v>11</v>
      </c>
      <c r="U134" s="20">
        <v>0</v>
      </c>
      <c r="V134" s="20">
        <v>21</v>
      </c>
      <c r="W134" s="20">
        <v>52</v>
      </c>
      <c r="X134" s="20">
        <v>1</v>
      </c>
      <c r="Y134" s="20">
        <v>0</v>
      </c>
      <c r="Z134" s="20">
        <v>0</v>
      </c>
      <c r="AA134" s="23">
        <v>0</v>
      </c>
      <c r="AB134" s="20">
        <v>16</v>
      </c>
      <c r="AC134" s="20">
        <v>7</v>
      </c>
      <c r="AD134" s="20">
        <v>2</v>
      </c>
      <c r="AE134" s="20">
        <v>7</v>
      </c>
      <c r="AF134" s="20">
        <v>36</v>
      </c>
      <c r="AG134" s="20">
        <v>3</v>
      </c>
      <c r="AH134" s="20">
        <v>29</v>
      </c>
      <c r="AI134" s="20">
        <v>9</v>
      </c>
      <c r="AJ134" s="20">
        <v>3</v>
      </c>
      <c r="AK134" s="20">
        <v>7</v>
      </c>
      <c r="AL134" s="20">
        <v>18</v>
      </c>
      <c r="AM134" s="20">
        <v>0</v>
      </c>
      <c r="AN134" s="20">
        <v>0</v>
      </c>
      <c r="AO134" s="20">
        <v>17</v>
      </c>
      <c r="AP134" s="20">
        <v>15</v>
      </c>
      <c r="AQ134" s="20">
        <v>2</v>
      </c>
      <c r="AR134" s="20">
        <v>0</v>
      </c>
      <c r="AS134" s="20">
        <v>2</v>
      </c>
      <c r="AT134" s="23">
        <v>1</v>
      </c>
      <c r="AU134" s="21">
        <v>2</v>
      </c>
      <c r="AV134" s="36">
        <f>D134/$C134</f>
        <v>35.133333333333333</v>
      </c>
      <c r="AW134" s="68">
        <f>E134/$C134</f>
        <v>4.8666666666666663</v>
      </c>
      <c r="AX134" s="68">
        <f>F134/$C134</f>
        <v>3.3333333333333335</v>
      </c>
      <c r="AY134" s="68">
        <f>G134/$C134</f>
        <v>8.1999999999999993</v>
      </c>
      <c r="AZ134" s="68">
        <f>H134/$C134</f>
        <v>0</v>
      </c>
      <c r="BA134" s="23">
        <f>I134</f>
        <v>0.70731707317073167</v>
      </c>
      <c r="BB134" s="23">
        <f>J134</f>
        <v>0.61643835616438358</v>
      </c>
      <c r="BC134" s="23">
        <f>K134</f>
        <v>0.84</v>
      </c>
      <c r="BD134" s="68">
        <f>L134/$C134</f>
        <v>0.73333333333333328</v>
      </c>
      <c r="BE134" s="68">
        <f>M134/$C134</f>
        <v>3.7333333333333334</v>
      </c>
      <c r="BF134" s="68">
        <f>N134/$C134</f>
        <v>4.2666666666666666</v>
      </c>
      <c r="BG134" s="23">
        <f>O134</f>
        <v>0.46666666666666667</v>
      </c>
      <c r="BH134" s="68">
        <f>P134/$C134</f>
        <v>3.6</v>
      </c>
      <c r="BI134" s="68">
        <f>Q134/$C134</f>
        <v>2.2000000000000002</v>
      </c>
      <c r="BJ134" s="68">
        <f>R134/$C134</f>
        <v>2.2000000000000002</v>
      </c>
      <c r="BK134" s="68">
        <f>S134/$C134</f>
        <v>0</v>
      </c>
      <c r="BL134" s="68">
        <f>T134/$C134</f>
        <v>0.73333333333333328</v>
      </c>
      <c r="BM134" s="68">
        <f>U134/$C134</f>
        <v>0</v>
      </c>
      <c r="BN134" s="68">
        <f>V134/$C134</f>
        <v>1.4</v>
      </c>
      <c r="BO134" s="68">
        <f>W134/$C134</f>
        <v>3.4666666666666668</v>
      </c>
      <c r="BP134" s="68">
        <f>X134/$C134</f>
        <v>6.6666666666666666E-2</v>
      </c>
      <c r="BQ134" s="68">
        <f>Y134/$C134</f>
        <v>0</v>
      </c>
      <c r="BR134" s="68">
        <f>Z134/$C134</f>
        <v>0</v>
      </c>
      <c r="BS134" s="23">
        <f>AA134</f>
        <v>0</v>
      </c>
      <c r="BT134" s="68">
        <f>AB134/$C134</f>
        <v>1.0666666666666667</v>
      </c>
      <c r="BU134" s="68">
        <f>AC134/$C134</f>
        <v>0.46666666666666667</v>
      </c>
      <c r="BV134" s="68">
        <f>AD134/$C134</f>
        <v>0.13333333333333333</v>
      </c>
      <c r="BW134" s="68">
        <f>AE134/$C134</f>
        <v>0.46666666666666667</v>
      </c>
      <c r="BX134" s="68">
        <f>AF134/$C134</f>
        <v>2.4</v>
      </c>
      <c r="BY134" s="68">
        <f>AG134/$C134</f>
        <v>0.2</v>
      </c>
      <c r="BZ134" s="68">
        <f>AH134/$C134</f>
        <v>1.9333333333333333</v>
      </c>
      <c r="CA134" s="68">
        <f>AI134/$C134</f>
        <v>0.6</v>
      </c>
      <c r="CB134" s="68">
        <f>AJ134/$C134</f>
        <v>0.2</v>
      </c>
      <c r="CC134" s="68">
        <f>AK134/$C134</f>
        <v>0.46666666666666667</v>
      </c>
      <c r="CD134" s="68">
        <f>AL134/$C134</f>
        <v>1.2</v>
      </c>
      <c r="CE134" s="68">
        <f>AM134/$C134</f>
        <v>0</v>
      </c>
      <c r="CF134" s="68">
        <f>AN134/$C134</f>
        <v>0</v>
      </c>
      <c r="CG134" s="68">
        <f>AO134/$C134</f>
        <v>1.1333333333333333</v>
      </c>
      <c r="CH134" s="68">
        <f>AP134/$C134</f>
        <v>1</v>
      </c>
      <c r="CI134" s="68">
        <f>AQ134/$C134</f>
        <v>0.13333333333333333</v>
      </c>
      <c r="CJ134" s="68">
        <f>AR134/$C134</f>
        <v>0</v>
      </c>
      <c r="CK134" s="68">
        <f>AS134/$C134</f>
        <v>0.13333333333333333</v>
      </c>
      <c r="CL134" s="23">
        <f>AT134</f>
        <v>1</v>
      </c>
      <c r="CM134" s="69">
        <f>AU134/$C134</f>
        <v>0.13333333333333333</v>
      </c>
    </row>
    <row r="135" spans="1:91" ht="24" customHeight="1" x14ac:dyDescent="0.2">
      <c r="A135" s="19" t="s">
        <v>65</v>
      </c>
      <c r="B135" s="10" t="s">
        <v>431</v>
      </c>
      <c r="C135" s="10">
        <v>5</v>
      </c>
      <c r="D135" s="11">
        <v>472</v>
      </c>
      <c r="E135" s="20">
        <v>81</v>
      </c>
      <c r="F135" s="20">
        <v>42</v>
      </c>
      <c r="G135" s="20">
        <v>123</v>
      </c>
      <c r="H135" s="39">
        <v>2</v>
      </c>
      <c r="I135" s="42">
        <v>0.74796747967479671</v>
      </c>
      <c r="J135" s="43">
        <v>0.75308641975308643</v>
      </c>
      <c r="K135" s="43">
        <v>0.73809523809523814</v>
      </c>
      <c r="L135" s="20">
        <v>13</v>
      </c>
      <c r="M135" s="20">
        <v>43</v>
      </c>
      <c r="N135" s="20">
        <v>77</v>
      </c>
      <c r="O135" s="23">
        <v>0.35833333333333334</v>
      </c>
      <c r="P135" s="20">
        <v>20</v>
      </c>
      <c r="Q135" s="20">
        <v>27</v>
      </c>
      <c r="R135" s="20">
        <v>27</v>
      </c>
      <c r="S135" s="20">
        <v>0</v>
      </c>
      <c r="T135" s="20">
        <v>2</v>
      </c>
      <c r="U135" s="20">
        <v>0</v>
      </c>
      <c r="V135" s="20">
        <v>38</v>
      </c>
      <c r="W135" s="20">
        <v>39</v>
      </c>
      <c r="X135" s="20">
        <v>2</v>
      </c>
      <c r="Y135" s="20">
        <v>0</v>
      </c>
      <c r="Z135" s="20">
        <v>0</v>
      </c>
      <c r="AA135" s="23">
        <v>0</v>
      </c>
      <c r="AB135" s="20">
        <v>15</v>
      </c>
      <c r="AC135" s="20">
        <v>9</v>
      </c>
      <c r="AD135" s="20">
        <v>1</v>
      </c>
      <c r="AE135" s="20">
        <v>5</v>
      </c>
      <c r="AF135" s="20">
        <v>15</v>
      </c>
      <c r="AG135" s="20">
        <v>3</v>
      </c>
      <c r="AH135" s="20">
        <v>8</v>
      </c>
      <c r="AI135" s="20">
        <v>4</v>
      </c>
      <c r="AJ135" s="20">
        <v>5</v>
      </c>
      <c r="AK135" s="20">
        <v>6</v>
      </c>
      <c r="AL135" s="20">
        <v>3</v>
      </c>
      <c r="AM135" s="20">
        <v>0</v>
      </c>
      <c r="AN135" s="20">
        <v>0</v>
      </c>
      <c r="AO135" s="20">
        <v>22</v>
      </c>
      <c r="AP135" s="20">
        <v>15</v>
      </c>
      <c r="AQ135" s="20">
        <v>1</v>
      </c>
      <c r="AR135" s="20">
        <v>1</v>
      </c>
      <c r="AS135" s="20">
        <v>2</v>
      </c>
      <c r="AT135" s="23">
        <v>0.5</v>
      </c>
      <c r="AU135" s="21">
        <v>5</v>
      </c>
      <c r="AV135" s="36">
        <f>D135/$C135</f>
        <v>94.4</v>
      </c>
      <c r="AW135" s="68">
        <f>E135/$C135</f>
        <v>16.2</v>
      </c>
      <c r="AX135" s="68">
        <f>F135/$C135</f>
        <v>8.4</v>
      </c>
      <c r="AY135" s="68">
        <f>G135/$C135</f>
        <v>24.6</v>
      </c>
      <c r="AZ135" s="68">
        <f>H135/$C135</f>
        <v>0.4</v>
      </c>
      <c r="BA135" s="23">
        <f>I135</f>
        <v>0.74796747967479671</v>
      </c>
      <c r="BB135" s="23">
        <f>J135</f>
        <v>0.75308641975308643</v>
      </c>
      <c r="BC135" s="23">
        <f>K135</f>
        <v>0.73809523809523814</v>
      </c>
      <c r="BD135" s="68">
        <f>L135/$C135</f>
        <v>2.6</v>
      </c>
      <c r="BE135" s="68">
        <f>M135/$C135</f>
        <v>8.6</v>
      </c>
      <c r="BF135" s="68">
        <f>N135/$C135</f>
        <v>15.4</v>
      </c>
      <c r="BG135" s="23">
        <f>O135</f>
        <v>0.35833333333333334</v>
      </c>
      <c r="BH135" s="68">
        <f>P135/$C135</f>
        <v>4</v>
      </c>
      <c r="BI135" s="68">
        <f>Q135/$C135</f>
        <v>5.4</v>
      </c>
      <c r="BJ135" s="68">
        <f>R135/$C135</f>
        <v>5.4</v>
      </c>
      <c r="BK135" s="68">
        <f>S135/$C135</f>
        <v>0</v>
      </c>
      <c r="BL135" s="68">
        <f>T135/$C135</f>
        <v>0.4</v>
      </c>
      <c r="BM135" s="68">
        <f>U135/$C135</f>
        <v>0</v>
      </c>
      <c r="BN135" s="68">
        <f>V135/$C135</f>
        <v>7.6</v>
      </c>
      <c r="BO135" s="68">
        <f>W135/$C135</f>
        <v>7.8</v>
      </c>
      <c r="BP135" s="68">
        <f>X135/$C135</f>
        <v>0.4</v>
      </c>
      <c r="BQ135" s="68">
        <f>Y135/$C135</f>
        <v>0</v>
      </c>
      <c r="BR135" s="68">
        <f>Z135/$C135</f>
        <v>0</v>
      </c>
      <c r="BS135" s="23">
        <f>AA135</f>
        <v>0</v>
      </c>
      <c r="BT135" s="68">
        <f>AB135/$C135</f>
        <v>3</v>
      </c>
      <c r="BU135" s="68">
        <f>AC135/$C135</f>
        <v>1.8</v>
      </c>
      <c r="BV135" s="68">
        <f>AD135/$C135</f>
        <v>0.2</v>
      </c>
      <c r="BW135" s="68">
        <f>AE135/$C135</f>
        <v>1</v>
      </c>
      <c r="BX135" s="68">
        <f>AF135/$C135</f>
        <v>3</v>
      </c>
      <c r="BY135" s="68">
        <f>AG135/$C135</f>
        <v>0.6</v>
      </c>
      <c r="BZ135" s="68">
        <f>AH135/$C135</f>
        <v>1.6</v>
      </c>
      <c r="CA135" s="68">
        <f>AI135/$C135</f>
        <v>0.8</v>
      </c>
      <c r="CB135" s="68">
        <f>AJ135/$C135</f>
        <v>1</v>
      </c>
      <c r="CC135" s="68">
        <f>AK135/$C135</f>
        <v>1.2</v>
      </c>
      <c r="CD135" s="68">
        <f>AL135/$C135</f>
        <v>0.6</v>
      </c>
      <c r="CE135" s="68">
        <f>AM135/$C135</f>
        <v>0</v>
      </c>
      <c r="CF135" s="68">
        <f>AN135/$C135</f>
        <v>0</v>
      </c>
      <c r="CG135" s="68">
        <f>AO135/$C135</f>
        <v>4.4000000000000004</v>
      </c>
      <c r="CH135" s="68">
        <f>AP135/$C135</f>
        <v>3</v>
      </c>
      <c r="CI135" s="68">
        <f>AQ135/$C135</f>
        <v>0.2</v>
      </c>
      <c r="CJ135" s="68">
        <f>AR135/$C135</f>
        <v>0.2</v>
      </c>
      <c r="CK135" s="68">
        <f>AS135/$C135</f>
        <v>0.4</v>
      </c>
      <c r="CL135" s="23">
        <f>AT135</f>
        <v>0.5</v>
      </c>
      <c r="CM135" s="69">
        <f>AU135/$C135</f>
        <v>1</v>
      </c>
    </row>
    <row r="136" spans="1:91" ht="24" customHeight="1" x14ac:dyDescent="0.2">
      <c r="A136" s="19" t="s">
        <v>68</v>
      </c>
      <c r="B136" s="10" t="s">
        <v>455</v>
      </c>
      <c r="C136" s="10">
        <v>9</v>
      </c>
      <c r="D136" s="11">
        <v>485</v>
      </c>
      <c r="E136" s="20">
        <v>69</v>
      </c>
      <c r="F136" s="20">
        <v>53</v>
      </c>
      <c r="G136" s="20">
        <v>122</v>
      </c>
      <c r="H136" s="39">
        <v>0</v>
      </c>
      <c r="I136" s="42">
        <v>0.70491803278688525</v>
      </c>
      <c r="J136" s="43">
        <v>0.59420289855072461</v>
      </c>
      <c r="K136" s="43">
        <v>0.84905660377358494</v>
      </c>
      <c r="L136" s="20">
        <v>9</v>
      </c>
      <c r="M136" s="20">
        <v>56</v>
      </c>
      <c r="N136" s="20">
        <v>65</v>
      </c>
      <c r="O136" s="23">
        <v>0.46280991735537191</v>
      </c>
      <c r="P136" s="20">
        <v>24</v>
      </c>
      <c r="Q136" s="20">
        <v>18</v>
      </c>
      <c r="R136" s="20">
        <v>18</v>
      </c>
      <c r="S136" s="20">
        <v>0</v>
      </c>
      <c r="T136" s="20">
        <v>1</v>
      </c>
      <c r="U136" s="20">
        <v>6</v>
      </c>
      <c r="V136" s="20">
        <v>36</v>
      </c>
      <c r="W136" s="20">
        <v>52</v>
      </c>
      <c r="X136" s="20">
        <v>18</v>
      </c>
      <c r="Y136" s="20">
        <v>0</v>
      </c>
      <c r="Z136" s="20">
        <v>0</v>
      </c>
      <c r="AA136" s="23">
        <v>0</v>
      </c>
      <c r="AB136" s="20">
        <v>11</v>
      </c>
      <c r="AC136" s="20">
        <v>6</v>
      </c>
      <c r="AD136" s="20">
        <v>1</v>
      </c>
      <c r="AE136" s="20">
        <v>4</v>
      </c>
      <c r="AF136" s="20">
        <v>19</v>
      </c>
      <c r="AG136" s="20">
        <v>1</v>
      </c>
      <c r="AH136" s="20">
        <v>11</v>
      </c>
      <c r="AI136" s="20">
        <v>3</v>
      </c>
      <c r="AJ136" s="20">
        <v>3</v>
      </c>
      <c r="AK136" s="20">
        <v>8</v>
      </c>
      <c r="AL136" s="20">
        <v>7</v>
      </c>
      <c r="AM136" s="20">
        <v>1</v>
      </c>
      <c r="AN136" s="20">
        <v>0</v>
      </c>
      <c r="AO136" s="20">
        <v>30</v>
      </c>
      <c r="AP136" s="20">
        <v>4</v>
      </c>
      <c r="AQ136" s="20">
        <v>8</v>
      </c>
      <c r="AR136" s="20">
        <v>7</v>
      </c>
      <c r="AS136" s="20">
        <v>17</v>
      </c>
      <c r="AT136" s="23">
        <v>0.47058823529411764</v>
      </c>
      <c r="AU136" s="21">
        <v>6</v>
      </c>
      <c r="AV136" s="36">
        <f>D136/$C136</f>
        <v>53.888888888888886</v>
      </c>
      <c r="AW136" s="68">
        <f>E136/$C136</f>
        <v>7.666666666666667</v>
      </c>
      <c r="AX136" s="68">
        <f>F136/$C136</f>
        <v>5.8888888888888893</v>
      </c>
      <c r="AY136" s="68">
        <f>G136/$C136</f>
        <v>13.555555555555555</v>
      </c>
      <c r="AZ136" s="68">
        <f>H136/$C136</f>
        <v>0</v>
      </c>
      <c r="BA136" s="23">
        <f>I136</f>
        <v>0.70491803278688525</v>
      </c>
      <c r="BB136" s="23">
        <f>J136</f>
        <v>0.59420289855072461</v>
      </c>
      <c r="BC136" s="23">
        <f>K136</f>
        <v>0.84905660377358494</v>
      </c>
      <c r="BD136" s="68">
        <f>L136/$C136</f>
        <v>1</v>
      </c>
      <c r="BE136" s="68">
        <f>M136/$C136</f>
        <v>6.2222222222222223</v>
      </c>
      <c r="BF136" s="68">
        <f>N136/$C136</f>
        <v>7.2222222222222223</v>
      </c>
      <c r="BG136" s="23">
        <f>O136</f>
        <v>0.46280991735537191</v>
      </c>
      <c r="BH136" s="68">
        <f>P136/$C136</f>
        <v>2.6666666666666665</v>
      </c>
      <c r="BI136" s="68">
        <f>Q136/$C136</f>
        <v>2</v>
      </c>
      <c r="BJ136" s="68">
        <f>R136/$C136</f>
        <v>2</v>
      </c>
      <c r="BK136" s="68">
        <f>S136/$C136</f>
        <v>0</v>
      </c>
      <c r="BL136" s="68">
        <f>T136/$C136</f>
        <v>0.1111111111111111</v>
      </c>
      <c r="BM136" s="68">
        <f>U136/$C136</f>
        <v>0.66666666666666663</v>
      </c>
      <c r="BN136" s="68">
        <f>V136/$C136</f>
        <v>4</v>
      </c>
      <c r="BO136" s="68">
        <f>W136/$C136</f>
        <v>5.7777777777777777</v>
      </c>
      <c r="BP136" s="68">
        <f>X136/$C136</f>
        <v>2</v>
      </c>
      <c r="BQ136" s="68">
        <f>Y136/$C136</f>
        <v>0</v>
      </c>
      <c r="BR136" s="68">
        <f>Z136/$C136</f>
        <v>0</v>
      </c>
      <c r="BS136" s="23">
        <f>AA136</f>
        <v>0</v>
      </c>
      <c r="BT136" s="68">
        <f>AB136/$C136</f>
        <v>1.2222222222222223</v>
      </c>
      <c r="BU136" s="68">
        <f>AC136/$C136</f>
        <v>0.66666666666666663</v>
      </c>
      <c r="BV136" s="68">
        <f>AD136/$C136</f>
        <v>0.1111111111111111</v>
      </c>
      <c r="BW136" s="68">
        <f>AE136/$C136</f>
        <v>0.44444444444444442</v>
      </c>
      <c r="BX136" s="68">
        <f>AF136/$C136</f>
        <v>2.1111111111111112</v>
      </c>
      <c r="BY136" s="68">
        <f>AG136/$C136</f>
        <v>0.1111111111111111</v>
      </c>
      <c r="BZ136" s="68">
        <f>AH136/$C136</f>
        <v>1.2222222222222223</v>
      </c>
      <c r="CA136" s="68">
        <f>AI136/$C136</f>
        <v>0.33333333333333331</v>
      </c>
      <c r="CB136" s="68">
        <f>AJ136/$C136</f>
        <v>0.33333333333333331</v>
      </c>
      <c r="CC136" s="68">
        <f>AK136/$C136</f>
        <v>0.88888888888888884</v>
      </c>
      <c r="CD136" s="68">
        <f>AL136/$C136</f>
        <v>0.77777777777777779</v>
      </c>
      <c r="CE136" s="68">
        <f>AM136/$C136</f>
        <v>0.1111111111111111</v>
      </c>
      <c r="CF136" s="68">
        <f>AN136/$C136</f>
        <v>0</v>
      </c>
      <c r="CG136" s="68">
        <f>AO136/$C136</f>
        <v>3.3333333333333335</v>
      </c>
      <c r="CH136" s="68">
        <f>AP136/$C136</f>
        <v>0.44444444444444442</v>
      </c>
      <c r="CI136" s="68">
        <f>AQ136/$C136</f>
        <v>0.88888888888888884</v>
      </c>
      <c r="CJ136" s="68">
        <f>AR136/$C136</f>
        <v>0.77777777777777779</v>
      </c>
      <c r="CK136" s="68">
        <f>AS136/$C136</f>
        <v>1.8888888888888888</v>
      </c>
      <c r="CL136" s="23">
        <f>AT136</f>
        <v>0.47058823529411764</v>
      </c>
      <c r="CM136" s="69">
        <f>AU136/$C136</f>
        <v>0.66666666666666663</v>
      </c>
    </row>
    <row r="137" spans="1:91" ht="24" customHeight="1" x14ac:dyDescent="0.2">
      <c r="A137" s="19" t="s">
        <v>67</v>
      </c>
      <c r="B137" s="10" t="s">
        <v>347</v>
      </c>
      <c r="C137" s="10">
        <v>12</v>
      </c>
      <c r="D137" s="11">
        <v>499</v>
      </c>
      <c r="E137" s="20">
        <v>79</v>
      </c>
      <c r="F137" s="20">
        <v>43</v>
      </c>
      <c r="G137" s="20">
        <v>122</v>
      </c>
      <c r="H137" s="39">
        <v>27</v>
      </c>
      <c r="I137" s="42">
        <v>0.77868852459016391</v>
      </c>
      <c r="J137" s="43">
        <v>0.77215189873417722</v>
      </c>
      <c r="K137" s="43">
        <v>0.79069767441860461</v>
      </c>
      <c r="L137" s="20">
        <v>12</v>
      </c>
      <c r="M137" s="20">
        <v>39</v>
      </c>
      <c r="N137" s="20">
        <v>84</v>
      </c>
      <c r="O137" s="23">
        <v>0.31707317073170732</v>
      </c>
      <c r="P137" s="20">
        <v>44</v>
      </c>
      <c r="Q137" s="20">
        <v>31</v>
      </c>
      <c r="R137" s="20">
        <v>29</v>
      </c>
      <c r="S137" s="20">
        <v>2</v>
      </c>
      <c r="T137" s="20">
        <v>11</v>
      </c>
      <c r="U137" s="20">
        <v>1</v>
      </c>
      <c r="V137" s="20">
        <v>16</v>
      </c>
      <c r="W137" s="20">
        <v>32</v>
      </c>
      <c r="X137" s="20">
        <v>0</v>
      </c>
      <c r="Y137" s="20">
        <v>22</v>
      </c>
      <c r="Z137" s="20">
        <v>5</v>
      </c>
      <c r="AA137" s="23">
        <v>0.22727272727272727</v>
      </c>
      <c r="AB137" s="20">
        <v>5</v>
      </c>
      <c r="AC137" s="20">
        <v>1</v>
      </c>
      <c r="AD137" s="20">
        <v>2</v>
      </c>
      <c r="AE137" s="20">
        <v>2</v>
      </c>
      <c r="AF137" s="20">
        <v>15</v>
      </c>
      <c r="AG137" s="20">
        <v>0</v>
      </c>
      <c r="AH137" s="20">
        <v>42</v>
      </c>
      <c r="AI137" s="20">
        <v>35</v>
      </c>
      <c r="AJ137" s="20">
        <v>2</v>
      </c>
      <c r="AK137" s="20">
        <v>7</v>
      </c>
      <c r="AL137" s="20">
        <v>4</v>
      </c>
      <c r="AM137" s="20">
        <v>1</v>
      </c>
      <c r="AN137" s="20">
        <v>1</v>
      </c>
      <c r="AO137" s="20">
        <v>4</v>
      </c>
      <c r="AP137" s="20">
        <v>49</v>
      </c>
      <c r="AQ137" s="20">
        <v>1</v>
      </c>
      <c r="AR137" s="20">
        <v>0</v>
      </c>
      <c r="AS137" s="20">
        <v>1</v>
      </c>
      <c r="AT137" s="23">
        <v>1</v>
      </c>
      <c r="AU137" s="21">
        <v>0</v>
      </c>
      <c r="AV137" s="36">
        <f>D137/$C137</f>
        <v>41.583333333333336</v>
      </c>
      <c r="AW137" s="68">
        <f>E137/$C137</f>
        <v>6.583333333333333</v>
      </c>
      <c r="AX137" s="68">
        <f>F137/$C137</f>
        <v>3.5833333333333335</v>
      </c>
      <c r="AY137" s="68">
        <f>G137/$C137</f>
        <v>10.166666666666666</v>
      </c>
      <c r="AZ137" s="68">
        <f>H137/$C137</f>
        <v>2.25</v>
      </c>
      <c r="BA137" s="23">
        <f>I137</f>
        <v>0.77868852459016391</v>
      </c>
      <c r="BB137" s="23">
        <f>J137</f>
        <v>0.77215189873417722</v>
      </c>
      <c r="BC137" s="23">
        <f>K137</f>
        <v>0.79069767441860461</v>
      </c>
      <c r="BD137" s="68">
        <f>L137/$C137</f>
        <v>1</v>
      </c>
      <c r="BE137" s="68">
        <f>M137/$C137</f>
        <v>3.25</v>
      </c>
      <c r="BF137" s="68">
        <f>N137/$C137</f>
        <v>7</v>
      </c>
      <c r="BG137" s="23">
        <f>O137</f>
        <v>0.31707317073170732</v>
      </c>
      <c r="BH137" s="68">
        <f>P137/$C137</f>
        <v>3.6666666666666665</v>
      </c>
      <c r="BI137" s="68">
        <f>Q137/$C137</f>
        <v>2.5833333333333335</v>
      </c>
      <c r="BJ137" s="68">
        <f>R137/$C137</f>
        <v>2.4166666666666665</v>
      </c>
      <c r="BK137" s="68">
        <f>S137/$C137</f>
        <v>0.16666666666666666</v>
      </c>
      <c r="BL137" s="68">
        <f>T137/$C137</f>
        <v>0.91666666666666663</v>
      </c>
      <c r="BM137" s="68">
        <f>U137/$C137</f>
        <v>8.3333333333333329E-2</v>
      </c>
      <c r="BN137" s="68">
        <f>V137/$C137</f>
        <v>1.3333333333333333</v>
      </c>
      <c r="BO137" s="68">
        <f>W137/$C137</f>
        <v>2.6666666666666665</v>
      </c>
      <c r="BP137" s="68">
        <f>X137/$C137</f>
        <v>0</v>
      </c>
      <c r="BQ137" s="68">
        <f>Y137/$C137</f>
        <v>1.8333333333333333</v>
      </c>
      <c r="BR137" s="68">
        <f>Z137/$C137</f>
        <v>0.41666666666666669</v>
      </c>
      <c r="BS137" s="23">
        <f>AA137</f>
        <v>0.22727272727272727</v>
      </c>
      <c r="BT137" s="68">
        <f>AB137/$C137</f>
        <v>0.41666666666666669</v>
      </c>
      <c r="BU137" s="68">
        <f>AC137/$C137</f>
        <v>8.3333333333333329E-2</v>
      </c>
      <c r="BV137" s="68">
        <f>AD137/$C137</f>
        <v>0.16666666666666666</v>
      </c>
      <c r="BW137" s="68">
        <f>AE137/$C137</f>
        <v>0.16666666666666666</v>
      </c>
      <c r="BX137" s="68">
        <f>AF137/$C137</f>
        <v>1.25</v>
      </c>
      <c r="BY137" s="68">
        <f>AG137/$C137</f>
        <v>0</v>
      </c>
      <c r="BZ137" s="68">
        <f>AH137/$C137</f>
        <v>3.5</v>
      </c>
      <c r="CA137" s="68">
        <f>AI137/$C137</f>
        <v>2.9166666666666665</v>
      </c>
      <c r="CB137" s="68">
        <f>AJ137/$C137</f>
        <v>0.16666666666666666</v>
      </c>
      <c r="CC137" s="68">
        <f>AK137/$C137</f>
        <v>0.58333333333333337</v>
      </c>
      <c r="CD137" s="68">
        <f>AL137/$C137</f>
        <v>0.33333333333333331</v>
      </c>
      <c r="CE137" s="68">
        <f>AM137/$C137</f>
        <v>8.3333333333333329E-2</v>
      </c>
      <c r="CF137" s="68">
        <f>AN137/$C137</f>
        <v>8.3333333333333329E-2</v>
      </c>
      <c r="CG137" s="68">
        <f>AO137/$C137</f>
        <v>0.33333333333333331</v>
      </c>
      <c r="CH137" s="68">
        <f>AP137/$C137</f>
        <v>4.083333333333333</v>
      </c>
      <c r="CI137" s="68">
        <f>AQ137/$C137</f>
        <v>8.3333333333333329E-2</v>
      </c>
      <c r="CJ137" s="68">
        <f>AR137/$C137</f>
        <v>0</v>
      </c>
      <c r="CK137" s="68">
        <f>AS137/$C137</f>
        <v>8.3333333333333329E-2</v>
      </c>
      <c r="CL137" s="23">
        <f>AT137</f>
        <v>1</v>
      </c>
      <c r="CM137" s="69">
        <f>AU137/$C137</f>
        <v>0</v>
      </c>
    </row>
    <row r="138" spans="1:91" ht="24" customHeight="1" x14ac:dyDescent="0.2">
      <c r="A138" s="19" t="s">
        <v>67</v>
      </c>
      <c r="B138" s="10" t="s">
        <v>308</v>
      </c>
      <c r="C138" s="10">
        <v>11</v>
      </c>
      <c r="D138" s="11">
        <v>490</v>
      </c>
      <c r="E138" s="20">
        <v>68</v>
      </c>
      <c r="F138" s="20">
        <v>53</v>
      </c>
      <c r="G138" s="20">
        <v>121</v>
      </c>
      <c r="H138" s="39">
        <v>0</v>
      </c>
      <c r="I138" s="42">
        <v>0.63636363636363635</v>
      </c>
      <c r="J138" s="43">
        <v>0.51470588235294112</v>
      </c>
      <c r="K138" s="43">
        <v>0.79245283018867929</v>
      </c>
      <c r="L138" s="20">
        <v>16</v>
      </c>
      <c r="M138" s="20">
        <v>52</v>
      </c>
      <c r="N138" s="20">
        <v>68</v>
      </c>
      <c r="O138" s="23">
        <v>0.43333333333333335</v>
      </c>
      <c r="P138" s="20">
        <v>23</v>
      </c>
      <c r="Q138" s="20">
        <v>31</v>
      </c>
      <c r="R138" s="20">
        <v>31</v>
      </c>
      <c r="S138" s="20">
        <v>0</v>
      </c>
      <c r="T138" s="20">
        <v>3</v>
      </c>
      <c r="U138" s="20">
        <v>4</v>
      </c>
      <c r="V138" s="20">
        <v>26</v>
      </c>
      <c r="W138" s="20">
        <v>47</v>
      </c>
      <c r="X138" s="20">
        <v>9</v>
      </c>
      <c r="Y138" s="20">
        <v>0</v>
      </c>
      <c r="Z138" s="20">
        <v>0</v>
      </c>
      <c r="AA138" s="23">
        <v>0</v>
      </c>
      <c r="AB138" s="20">
        <v>12</v>
      </c>
      <c r="AC138" s="20">
        <v>4</v>
      </c>
      <c r="AD138" s="20">
        <v>3</v>
      </c>
      <c r="AE138" s="20">
        <v>5</v>
      </c>
      <c r="AF138" s="20">
        <v>17</v>
      </c>
      <c r="AG138" s="20">
        <v>4</v>
      </c>
      <c r="AH138" s="20">
        <v>5</v>
      </c>
      <c r="AI138" s="20">
        <v>1</v>
      </c>
      <c r="AJ138" s="20">
        <v>2</v>
      </c>
      <c r="AK138" s="20">
        <v>5</v>
      </c>
      <c r="AL138" s="20">
        <v>5</v>
      </c>
      <c r="AM138" s="20">
        <v>0</v>
      </c>
      <c r="AN138" s="20">
        <v>1</v>
      </c>
      <c r="AO138" s="20">
        <v>30</v>
      </c>
      <c r="AP138" s="20">
        <v>8</v>
      </c>
      <c r="AQ138" s="20">
        <v>4</v>
      </c>
      <c r="AR138" s="20">
        <v>5</v>
      </c>
      <c r="AS138" s="20">
        <v>13</v>
      </c>
      <c r="AT138" s="23">
        <v>0.30769230769230771</v>
      </c>
      <c r="AU138" s="21">
        <v>8</v>
      </c>
      <c r="AV138" s="36">
        <f>D138/$C138</f>
        <v>44.545454545454547</v>
      </c>
      <c r="AW138" s="68">
        <f>E138/$C138</f>
        <v>6.1818181818181817</v>
      </c>
      <c r="AX138" s="68">
        <f>F138/$C138</f>
        <v>4.8181818181818183</v>
      </c>
      <c r="AY138" s="68">
        <f>G138/$C138</f>
        <v>11</v>
      </c>
      <c r="AZ138" s="68">
        <f>H138/$C138</f>
        <v>0</v>
      </c>
      <c r="BA138" s="23">
        <f>I138</f>
        <v>0.63636363636363635</v>
      </c>
      <c r="BB138" s="23">
        <f>J138</f>
        <v>0.51470588235294112</v>
      </c>
      <c r="BC138" s="23">
        <f>K138</f>
        <v>0.79245283018867929</v>
      </c>
      <c r="BD138" s="68">
        <f>L138/$C138</f>
        <v>1.4545454545454546</v>
      </c>
      <c r="BE138" s="68">
        <f>M138/$C138</f>
        <v>4.7272727272727275</v>
      </c>
      <c r="BF138" s="68">
        <f>N138/$C138</f>
        <v>6.1818181818181817</v>
      </c>
      <c r="BG138" s="23">
        <f>O138</f>
        <v>0.43333333333333335</v>
      </c>
      <c r="BH138" s="68">
        <f>P138/$C138</f>
        <v>2.0909090909090908</v>
      </c>
      <c r="BI138" s="68">
        <f>Q138/$C138</f>
        <v>2.8181818181818183</v>
      </c>
      <c r="BJ138" s="68">
        <f>R138/$C138</f>
        <v>2.8181818181818183</v>
      </c>
      <c r="BK138" s="68">
        <f>S138/$C138</f>
        <v>0</v>
      </c>
      <c r="BL138" s="68">
        <f>T138/$C138</f>
        <v>0.27272727272727271</v>
      </c>
      <c r="BM138" s="68">
        <f>U138/$C138</f>
        <v>0.36363636363636365</v>
      </c>
      <c r="BN138" s="68">
        <f>V138/$C138</f>
        <v>2.3636363636363638</v>
      </c>
      <c r="BO138" s="68">
        <f>W138/$C138</f>
        <v>4.2727272727272725</v>
      </c>
      <c r="BP138" s="68">
        <f>X138/$C138</f>
        <v>0.81818181818181823</v>
      </c>
      <c r="BQ138" s="68">
        <f>Y138/$C138</f>
        <v>0</v>
      </c>
      <c r="BR138" s="68">
        <f>Z138/$C138</f>
        <v>0</v>
      </c>
      <c r="BS138" s="23">
        <f>AA138</f>
        <v>0</v>
      </c>
      <c r="BT138" s="68">
        <f>AB138/$C138</f>
        <v>1.0909090909090908</v>
      </c>
      <c r="BU138" s="68">
        <f>AC138/$C138</f>
        <v>0.36363636363636365</v>
      </c>
      <c r="BV138" s="68">
        <f>AD138/$C138</f>
        <v>0.27272727272727271</v>
      </c>
      <c r="BW138" s="68">
        <f>AE138/$C138</f>
        <v>0.45454545454545453</v>
      </c>
      <c r="BX138" s="68">
        <f>AF138/$C138</f>
        <v>1.5454545454545454</v>
      </c>
      <c r="BY138" s="68">
        <f>AG138/$C138</f>
        <v>0.36363636363636365</v>
      </c>
      <c r="BZ138" s="68">
        <f>AH138/$C138</f>
        <v>0.45454545454545453</v>
      </c>
      <c r="CA138" s="68">
        <f>AI138/$C138</f>
        <v>9.0909090909090912E-2</v>
      </c>
      <c r="CB138" s="68">
        <f>AJ138/$C138</f>
        <v>0.18181818181818182</v>
      </c>
      <c r="CC138" s="68">
        <f>AK138/$C138</f>
        <v>0.45454545454545453</v>
      </c>
      <c r="CD138" s="68">
        <f>AL138/$C138</f>
        <v>0.45454545454545453</v>
      </c>
      <c r="CE138" s="68">
        <f>AM138/$C138</f>
        <v>0</v>
      </c>
      <c r="CF138" s="68">
        <f>AN138/$C138</f>
        <v>9.0909090909090912E-2</v>
      </c>
      <c r="CG138" s="68">
        <f>AO138/$C138</f>
        <v>2.7272727272727271</v>
      </c>
      <c r="CH138" s="68">
        <f>AP138/$C138</f>
        <v>0.72727272727272729</v>
      </c>
      <c r="CI138" s="68">
        <f>AQ138/$C138</f>
        <v>0.36363636363636365</v>
      </c>
      <c r="CJ138" s="68">
        <f>AR138/$C138</f>
        <v>0.45454545454545453</v>
      </c>
      <c r="CK138" s="68">
        <f>AS138/$C138</f>
        <v>1.1818181818181819</v>
      </c>
      <c r="CL138" s="23">
        <f>AT138</f>
        <v>0.30769230769230771</v>
      </c>
      <c r="CM138" s="69">
        <f>AU138/$C138</f>
        <v>0.72727272727272729</v>
      </c>
    </row>
    <row r="139" spans="1:91" ht="24" customHeight="1" x14ac:dyDescent="0.2">
      <c r="A139" s="19" t="s">
        <v>67</v>
      </c>
      <c r="B139" s="10" t="s">
        <v>351</v>
      </c>
      <c r="C139" s="10">
        <v>10</v>
      </c>
      <c r="D139" s="11">
        <v>519</v>
      </c>
      <c r="E139" s="20">
        <v>93</v>
      </c>
      <c r="F139" s="20">
        <v>26</v>
      </c>
      <c r="G139" s="20">
        <v>119</v>
      </c>
      <c r="H139" s="39">
        <v>0</v>
      </c>
      <c r="I139" s="42">
        <v>0.52100840336134457</v>
      </c>
      <c r="J139" s="43">
        <v>0.5053763440860215</v>
      </c>
      <c r="K139" s="43">
        <v>0.57692307692307687</v>
      </c>
      <c r="L139" s="20">
        <v>19</v>
      </c>
      <c r="M139" s="20">
        <v>40</v>
      </c>
      <c r="N139" s="20">
        <v>70</v>
      </c>
      <c r="O139" s="23">
        <v>0.36363636363636365</v>
      </c>
      <c r="P139" s="20">
        <v>23</v>
      </c>
      <c r="Q139" s="20">
        <v>35</v>
      </c>
      <c r="R139" s="20">
        <v>34</v>
      </c>
      <c r="S139" s="20">
        <v>1</v>
      </c>
      <c r="T139" s="20">
        <v>2</v>
      </c>
      <c r="U139" s="20">
        <v>4</v>
      </c>
      <c r="V139" s="20">
        <v>28</v>
      </c>
      <c r="W139" s="20">
        <v>39</v>
      </c>
      <c r="X139" s="20">
        <v>8</v>
      </c>
      <c r="Y139" s="20">
        <v>0</v>
      </c>
      <c r="Z139" s="20">
        <v>0</v>
      </c>
      <c r="AA139" s="23">
        <v>0</v>
      </c>
      <c r="AB139" s="20">
        <v>13</v>
      </c>
      <c r="AC139" s="20">
        <v>5</v>
      </c>
      <c r="AD139" s="20">
        <v>1</v>
      </c>
      <c r="AE139" s="20">
        <v>7</v>
      </c>
      <c r="AF139" s="20">
        <v>16</v>
      </c>
      <c r="AG139" s="20">
        <v>1</v>
      </c>
      <c r="AH139" s="20">
        <v>9</v>
      </c>
      <c r="AI139" s="20">
        <v>2</v>
      </c>
      <c r="AJ139" s="20">
        <v>10</v>
      </c>
      <c r="AK139" s="20">
        <v>3</v>
      </c>
      <c r="AL139" s="20">
        <v>2</v>
      </c>
      <c r="AM139" s="20">
        <v>0</v>
      </c>
      <c r="AN139" s="20">
        <v>0</v>
      </c>
      <c r="AO139" s="20">
        <v>29</v>
      </c>
      <c r="AP139" s="20">
        <v>7</v>
      </c>
      <c r="AQ139" s="20">
        <v>4</v>
      </c>
      <c r="AR139" s="20">
        <v>4</v>
      </c>
      <c r="AS139" s="20">
        <v>9</v>
      </c>
      <c r="AT139" s="23">
        <v>0.44444444444444442</v>
      </c>
      <c r="AU139" s="21">
        <v>4</v>
      </c>
      <c r="AV139" s="36">
        <f>D139/$C139</f>
        <v>51.9</v>
      </c>
      <c r="AW139" s="68">
        <f>E139/$C139</f>
        <v>9.3000000000000007</v>
      </c>
      <c r="AX139" s="68">
        <f>F139/$C139</f>
        <v>2.6</v>
      </c>
      <c r="AY139" s="68">
        <f>G139/$C139</f>
        <v>11.9</v>
      </c>
      <c r="AZ139" s="68">
        <f>H139/$C139</f>
        <v>0</v>
      </c>
      <c r="BA139" s="23">
        <f>I139</f>
        <v>0.52100840336134457</v>
      </c>
      <c r="BB139" s="23">
        <f>J139</f>
        <v>0.5053763440860215</v>
      </c>
      <c r="BC139" s="23">
        <f>K139</f>
        <v>0.57692307692307687</v>
      </c>
      <c r="BD139" s="68">
        <f>L139/$C139</f>
        <v>1.9</v>
      </c>
      <c r="BE139" s="68">
        <f>M139/$C139</f>
        <v>4</v>
      </c>
      <c r="BF139" s="68">
        <f>N139/$C139</f>
        <v>7</v>
      </c>
      <c r="BG139" s="23">
        <f>O139</f>
        <v>0.36363636363636365</v>
      </c>
      <c r="BH139" s="68">
        <f>P139/$C139</f>
        <v>2.2999999999999998</v>
      </c>
      <c r="BI139" s="68">
        <f>Q139/$C139</f>
        <v>3.5</v>
      </c>
      <c r="BJ139" s="68">
        <f>R139/$C139</f>
        <v>3.4</v>
      </c>
      <c r="BK139" s="68">
        <f>S139/$C139</f>
        <v>0.1</v>
      </c>
      <c r="BL139" s="68">
        <f>T139/$C139</f>
        <v>0.2</v>
      </c>
      <c r="BM139" s="68">
        <f>U139/$C139</f>
        <v>0.4</v>
      </c>
      <c r="BN139" s="68">
        <f>V139/$C139</f>
        <v>2.8</v>
      </c>
      <c r="BO139" s="68">
        <f>W139/$C139</f>
        <v>3.9</v>
      </c>
      <c r="BP139" s="68">
        <f>X139/$C139</f>
        <v>0.8</v>
      </c>
      <c r="BQ139" s="68">
        <f>Y139/$C139</f>
        <v>0</v>
      </c>
      <c r="BR139" s="68">
        <f>Z139/$C139</f>
        <v>0</v>
      </c>
      <c r="BS139" s="23">
        <f>AA139</f>
        <v>0</v>
      </c>
      <c r="BT139" s="68">
        <f>AB139/$C139</f>
        <v>1.3</v>
      </c>
      <c r="BU139" s="68">
        <f>AC139/$C139</f>
        <v>0.5</v>
      </c>
      <c r="BV139" s="68">
        <f>AD139/$C139</f>
        <v>0.1</v>
      </c>
      <c r="BW139" s="68">
        <f>AE139/$C139</f>
        <v>0.7</v>
      </c>
      <c r="BX139" s="68">
        <f>AF139/$C139</f>
        <v>1.6</v>
      </c>
      <c r="BY139" s="68">
        <f>AG139/$C139</f>
        <v>0.1</v>
      </c>
      <c r="BZ139" s="68">
        <f>AH139/$C139</f>
        <v>0.9</v>
      </c>
      <c r="CA139" s="68">
        <f>AI139/$C139</f>
        <v>0.2</v>
      </c>
      <c r="CB139" s="68">
        <f>AJ139/$C139</f>
        <v>1</v>
      </c>
      <c r="CC139" s="68">
        <f>AK139/$C139</f>
        <v>0.3</v>
      </c>
      <c r="CD139" s="68">
        <f>AL139/$C139</f>
        <v>0.2</v>
      </c>
      <c r="CE139" s="68">
        <f>AM139/$C139</f>
        <v>0</v>
      </c>
      <c r="CF139" s="68">
        <f>AN139/$C139</f>
        <v>0</v>
      </c>
      <c r="CG139" s="68">
        <f>AO139/$C139</f>
        <v>2.9</v>
      </c>
      <c r="CH139" s="68">
        <f>AP139/$C139</f>
        <v>0.7</v>
      </c>
      <c r="CI139" s="68">
        <f>AQ139/$C139</f>
        <v>0.4</v>
      </c>
      <c r="CJ139" s="68">
        <f>AR139/$C139</f>
        <v>0.4</v>
      </c>
      <c r="CK139" s="68">
        <f>AS139/$C139</f>
        <v>0.9</v>
      </c>
      <c r="CL139" s="23">
        <f>AT139</f>
        <v>0.44444444444444442</v>
      </c>
      <c r="CM139" s="69">
        <f>AU139/$C139</f>
        <v>0.4</v>
      </c>
    </row>
    <row r="140" spans="1:91" ht="24" customHeight="1" x14ac:dyDescent="0.2">
      <c r="A140" s="19" t="s">
        <v>69</v>
      </c>
      <c r="B140" s="10" t="s">
        <v>503</v>
      </c>
      <c r="C140" s="10">
        <v>6</v>
      </c>
      <c r="D140" s="11">
        <v>481</v>
      </c>
      <c r="E140" s="20">
        <v>84</v>
      </c>
      <c r="F140" s="20">
        <v>34</v>
      </c>
      <c r="G140" s="20">
        <v>118</v>
      </c>
      <c r="H140" s="39">
        <v>1</v>
      </c>
      <c r="I140" s="42">
        <v>0.66949152542372881</v>
      </c>
      <c r="J140" s="43">
        <v>0.58333333333333337</v>
      </c>
      <c r="K140" s="43">
        <v>0.88235294117647056</v>
      </c>
      <c r="L140" s="20">
        <v>9</v>
      </c>
      <c r="M140" s="20">
        <v>26</v>
      </c>
      <c r="N140" s="20">
        <v>89</v>
      </c>
      <c r="O140" s="23">
        <v>0.22608695652173913</v>
      </c>
      <c r="P140" s="20">
        <v>14</v>
      </c>
      <c r="Q140" s="20">
        <v>30</v>
      </c>
      <c r="R140" s="20">
        <v>30</v>
      </c>
      <c r="S140" s="20">
        <v>0</v>
      </c>
      <c r="T140" s="20">
        <v>1</v>
      </c>
      <c r="U140" s="20">
        <v>2</v>
      </c>
      <c r="V140" s="20">
        <v>43</v>
      </c>
      <c r="W140" s="20">
        <v>24</v>
      </c>
      <c r="X140" s="20">
        <v>5</v>
      </c>
      <c r="Y140" s="20">
        <v>0</v>
      </c>
      <c r="Z140" s="20">
        <v>0</v>
      </c>
      <c r="AA140" s="23">
        <v>0</v>
      </c>
      <c r="AB140" s="20">
        <v>4</v>
      </c>
      <c r="AC140" s="20">
        <v>4</v>
      </c>
      <c r="AD140" s="20">
        <v>0</v>
      </c>
      <c r="AE140" s="20">
        <v>0</v>
      </c>
      <c r="AF140" s="20">
        <v>15</v>
      </c>
      <c r="AG140" s="20">
        <v>0</v>
      </c>
      <c r="AH140" s="20">
        <v>9</v>
      </c>
      <c r="AI140" s="20">
        <v>3</v>
      </c>
      <c r="AJ140" s="20">
        <v>3</v>
      </c>
      <c r="AK140" s="20">
        <v>2</v>
      </c>
      <c r="AL140" s="20">
        <v>6</v>
      </c>
      <c r="AM140" s="20">
        <v>0</v>
      </c>
      <c r="AN140" s="20">
        <v>0</v>
      </c>
      <c r="AO140" s="20">
        <v>17</v>
      </c>
      <c r="AP140" s="20">
        <v>18</v>
      </c>
      <c r="AQ140" s="20">
        <v>4</v>
      </c>
      <c r="AR140" s="20">
        <v>3</v>
      </c>
      <c r="AS140" s="20">
        <v>7</v>
      </c>
      <c r="AT140" s="23">
        <v>0.5714285714285714</v>
      </c>
      <c r="AU140" s="21">
        <v>3</v>
      </c>
      <c r="AV140" s="36">
        <f>D140/$C140</f>
        <v>80.166666666666671</v>
      </c>
      <c r="AW140" s="68">
        <f>E140/$C140</f>
        <v>14</v>
      </c>
      <c r="AX140" s="68">
        <f>F140/$C140</f>
        <v>5.666666666666667</v>
      </c>
      <c r="AY140" s="68">
        <f>G140/$C140</f>
        <v>19.666666666666668</v>
      </c>
      <c r="AZ140" s="68">
        <f>H140/$C140</f>
        <v>0.16666666666666666</v>
      </c>
      <c r="BA140" s="23">
        <f>I140</f>
        <v>0.66949152542372881</v>
      </c>
      <c r="BB140" s="23">
        <f>J140</f>
        <v>0.58333333333333337</v>
      </c>
      <c r="BC140" s="23">
        <f>K140</f>
        <v>0.88235294117647056</v>
      </c>
      <c r="BD140" s="68">
        <f>L140/$C140</f>
        <v>1.5</v>
      </c>
      <c r="BE140" s="68">
        <f>M140/$C140</f>
        <v>4.333333333333333</v>
      </c>
      <c r="BF140" s="68">
        <f>N140/$C140</f>
        <v>14.833333333333334</v>
      </c>
      <c r="BG140" s="23">
        <f>O140</f>
        <v>0.22608695652173913</v>
      </c>
      <c r="BH140" s="68">
        <f>P140/$C140</f>
        <v>2.3333333333333335</v>
      </c>
      <c r="BI140" s="68">
        <f>Q140/$C140</f>
        <v>5</v>
      </c>
      <c r="BJ140" s="68">
        <f>R140/$C140</f>
        <v>5</v>
      </c>
      <c r="BK140" s="68">
        <f>S140/$C140</f>
        <v>0</v>
      </c>
      <c r="BL140" s="68">
        <f>T140/$C140</f>
        <v>0.16666666666666666</v>
      </c>
      <c r="BM140" s="68">
        <f>U140/$C140</f>
        <v>0.33333333333333331</v>
      </c>
      <c r="BN140" s="68">
        <f>V140/$C140</f>
        <v>7.166666666666667</v>
      </c>
      <c r="BO140" s="68">
        <f>W140/$C140</f>
        <v>4</v>
      </c>
      <c r="BP140" s="68">
        <f>X140/$C140</f>
        <v>0.83333333333333337</v>
      </c>
      <c r="BQ140" s="68">
        <f>Y140/$C140</f>
        <v>0</v>
      </c>
      <c r="BR140" s="68">
        <f>Z140/$C140</f>
        <v>0</v>
      </c>
      <c r="BS140" s="23">
        <f>AA140</f>
        <v>0</v>
      </c>
      <c r="BT140" s="68">
        <f>AB140/$C140</f>
        <v>0.66666666666666663</v>
      </c>
      <c r="BU140" s="68">
        <f>AC140/$C140</f>
        <v>0.66666666666666663</v>
      </c>
      <c r="BV140" s="68">
        <f>AD140/$C140</f>
        <v>0</v>
      </c>
      <c r="BW140" s="68">
        <f>AE140/$C140</f>
        <v>0</v>
      </c>
      <c r="BX140" s="68">
        <f>AF140/$C140</f>
        <v>2.5</v>
      </c>
      <c r="BY140" s="68">
        <f>AG140/$C140</f>
        <v>0</v>
      </c>
      <c r="BZ140" s="68">
        <f>AH140/$C140</f>
        <v>1.5</v>
      </c>
      <c r="CA140" s="68">
        <f>AI140/$C140</f>
        <v>0.5</v>
      </c>
      <c r="CB140" s="68">
        <f>AJ140/$C140</f>
        <v>0.5</v>
      </c>
      <c r="CC140" s="68">
        <f>AK140/$C140</f>
        <v>0.33333333333333331</v>
      </c>
      <c r="CD140" s="68">
        <f>AL140/$C140</f>
        <v>1</v>
      </c>
      <c r="CE140" s="68">
        <f>AM140/$C140</f>
        <v>0</v>
      </c>
      <c r="CF140" s="68">
        <f>AN140/$C140</f>
        <v>0</v>
      </c>
      <c r="CG140" s="68">
        <f>AO140/$C140</f>
        <v>2.8333333333333335</v>
      </c>
      <c r="CH140" s="68">
        <f>AP140/$C140</f>
        <v>3</v>
      </c>
      <c r="CI140" s="68">
        <f>AQ140/$C140</f>
        <v>0.66666666666666663</v>
      </c>
      <c r="CJ140" s="68">
        <f>AR140/$C140</f>
        <v>0.5</v>
      </c>
      <c r="CK140" s="68">
        <f>AS140/$C140</f>
        <v>1.1666666666666667</v>
      </c>
      <c r="CL140" s="23">
        <f>AT140</f>
        <v>0.5714285714285714</v>
      </c>
      <c r="CM140" s="69">
        <f>AU140/$C140</f>
        <v>0.5</v>
      </c>
    </row>
    <row r="141" spans="1:91" ht="24" customHeight="1" x14ac:dyDescent="0.2">
      <c r="A141" s="19" t="s">
        <v>62</v>
      </c>
      <c r="B141" s="10" t="s">
        <v>157</v>
      </c>
      <c r="C141" s="10">
        <v>10</v>
      </c>
      <c r="D141" s="11">
        <v>485</v>
      </c>
      <c r="E141" s="20">
        <v>84</v>
      </c>
      <c r="F141" s="20">
        <v>34</v>
      </c>
      <c r="G141" s="20">
        <v>118</v>
      </c>
      <c r="H141" s="39">
        <v>6</v>
      </c>
      <c r="I141" s="42">
        <v>0.83898305084745761</v>
      </c>
      <c r="J141" s="43">
        <v>0.8571428571428571</v>
      </c>
      <c r="K141" s="43">
        <v>0.79411764705882348</v>
      </c>
      <c r="L141" s="20">
        <v>6</v>
      </c>
      <c r="M141" s="20">
        <v>29</v>
      </c>
      <c r="N141" s="20">
        <v>89</v>
      </c>
      <c r="O141" s="23">
        <v>0.24576271186440679</v>
      </c>
      <c r="P141" s="20">
        <v>24</v>
      </c>
      <c r="Q141" s="20">
        <v>34</v>
      </c>
      <c r="R141" s="20">
        <v>34</v>
      </c>
      <c r="S141" s="20">
        <v>0</v>
      </c>
      <c r="T141" s="20">
        <v>1</v>
      </c>
      <c r="U141" s="20">
        <v>1</v>
      </c>
      <c r="V141" s="20">
        <v>39</v>
      </c>
      <c r="W141" s="20">
        <v>28</v>
      </c>
      <c r="X141" s="20">
        <v>5</v>
      </c>
      <c r="Y141" s="20">
        <v>0</v>
      </c>
      <c r="Z141" s="20">
        <v>0</v>
      </c>
      <c r="AA141" s="23">
        <v>0</v>
      </c>
      <c r="AB141" s="20">
        <v>5</v>
      </c>
      <c r="AC141" s="20">
        <v>3</v>
      </c>
      <c r="AD141" s="20">
        <v>0</v>
      </c>
      <c r="AE141" s="20">
        <v>2</v>
      </c>
      <c r="AF141" s="20">
        <v>13</v>
      </c>
      <c r="AG141" s="20">
        <v>5</v>
      </c>
      <c r="AH141" s="20">
        <v>13</v>
      </c>
      <c r="AI141" s="20">
        <v>8</v>
      </c>
      <c r="AJ141" s="20">
        <v>1</v>
      </c>
      <c r="AK141" s="20">
        <v>1</v>
      </c>
      <c r="AL141" s="20">
        <v>3</v>
      </c>
      <c r="AM141" s="20">
        <v>0</v>
      </c>
      <c r="AN141" s="20">
        <v>1</v>
      </c>
      <c r="AO141" s="20">
        <v>9</v>
      </c>
      <c r="AP141" s="20">
        <v>32</v>
      </c>
      <c r="AQ141" s="20">
        <v>3</v>
      </c>
      <c r="AR141" s="20">
        <v>1</v>
      </c>
      <c r="AS141" s="20">
        <v>4</v>
      </c>
      <c r="AT141" s="23">
        <v>0.75</v>
      </c>
      <c r="AU141" s="21">
        <v>5</v>
      </c>
      <c r="AV141" s="36">
        <f>D141/$C141</f>
        <v>48.5</v>
      </c>
      <c r="AW141" s="68">
        <f>E141/$C141</f>
        <v>8.4</v>
      </c>
      <c r="AX141" s="68">
        <f>F141/$C141</f>
        <v>3.4</v>
      </c>
      <c r="AY141" s="68">
        <f>G141/$C141</f>
        <v>11.8</v>
      </c>
      <c r="AZ141" s="68">
        <f>H141/$C141</f>
        <v>0.6</v>
      </c>
      <c r="BA141" s="23">
        <f>I141</f>
        <v>0.83898305084745761</v>
      </c>
      <c r="BB141" s="23">
        <f>J141</f>
        <v>0.8571428571428571</v>
      </c>
      <c r="BC141" s="23">
        <f>K141</f>
        <v>0.79411764705882348</v>
      </c>
      <c r="BD141" s="68">
        <f>L141/$C141</f>
        <v>0.6</v>
      </c>
      <c r="BE141" s="68">
        <f>M141/$C141</f>
        <v>2.9</v>
      </c>
      <c r="BF141" s="68">
        <f>N141/$C141</f>
        <v>8.9</v>
      </c>
      <c r="BG141" s="23">
        <f>O141</f>
        <v>0.24576271186440679</v>
      </c>
      <c r="BH141" s="68">
        <f>P141/$C141</f>
        <v>2.4</v>
      </c>
      <c r="BI141" s="68">
        <f>Q141/$C141</f>
        <v>3.4</v>
      </c>
      <c r="BJ141" s="68">
        <f>R141/$C141</f>
        <v>3.4</v>
      </c>
      <c r="BK141" s="68">
        <f>S141/$C141</f>
        <v>0</v>
      </c>
      <c r="BL141" s="68">
        <f>T141/$C141</f>
        <v>0.1</v>
      </c>
      <c r="BM141" s="68">
        <f>U141/$C141</f>
        <v>0.1</v>
      </c>
      <c r="BN141" s="68">
        <f>V141/$C141</f>
        <v>3.9</v>
      </c>
      <c r="BO141" s="68">
        <f>W141/$C141</f>
        <v>2.8</v>
      </c>
      <c r="BP141" s="68">
        <f>X141/$C141</f>
        <v>0.5</v>
      </c>
      <c r="BQ141" s="68">
        <f>Y141/$C141</f>
        <v>0</v>
      </c>
      <c r="BR141" s="68">
        <f>Z141/$C141</f>
        <v>0</v>
      </c>
      <c r="BS141" s="23">
        <f>AA141</f>
        <v>0</v>
      </c>
      <c r="BT141" s="68">
        <f>AB141/$C141</f>
        <v>0.5</v>
      </c>
      <c r="BU141" s="68">
        <f>AC141/$C141</f>
        <v>0.3</v>
      </c>
      <c r="BV141" s="68">
        <f>AD141/$C141</f>
        <v>0</v>
      </c>
      <c r="BW141" s="68">
        <f>AE141/$C141</f>
        <v>0.2</v>
      </c>
      <c r="BX141" s="68">
        <f>AF141/$C141</f>
        <v>1.3</v>
      </c>
      <c r="BY141" s="68">
        <f>AG141/$C141</f>
        <v>0.5</v>
      </c>
      <c r="BZ141" s="68">
        <f>AH141/$C141</f>
        <v>1.3</v>
      </c>
      <c r="CA141" s="68">
        <f>AI141/$C141</f>
        <v>0.8</v>
      </c>
      <c r="CB141" s="68">
        <f>AJ141/$C141</f>
        <v>0.1</v>
      </c>
      <c r="CC141" s="68">
        <f>AK141/$C141</f>
        <v>0.1</v>
      </c>
      <c r="CD141" s="68">
        <f>AL141/$C141</f>
        <v>0.3</v>
      </c>
      <c r="CE141" s="68">
        <f>AM141/$C141</f>
        <v>0</v>
      </c>
      <c r="CF141" s="68">
        <f>AN141/$C141</f>
        <v>0.1</v>
      </c>
      <c r="CG141" s="68">
        <f>AO141/$C141</f>
        <v>0.9</v>
      </c>
      <c r="CH141" s="68">
        <f>AP141/$C141</f>
        <v>3.2</v>
      </c>
      <c r="CI141" s="68">
        <f>AQ141/$C141</f>
        <v>0.3</v>
      </c>
      <c r="CJ141" s="68">
        <f>AR141/$C141</f>
        <v>0.1</v>
      </c>
      <c r="CK141" s="68">
        <f>AS141/$C141</f>
        <v>0.4</v>
      </c>
      <c r="CL141" s="23">
        <f>AT141</f>
        <v>0.75</v>
      </c>
      <c r="CM141" s="69">
        <f>AU141/$C141</f>
        <v>0.5</v>
      </c>
    </row>
    <row r="142" spans="1:91" ht="24" customHeight="1" x14ac:dyDescent="0.2">
      <c r="A142" s="19" t="s">
        <v>68</v>
      </c>
      <c r="B142" s="10" t="s">
        <v>220</v>
      </c>
      <c r="C142" s="10">
        <v>12</v>
      </c>
      <c r="D142" s="11">
        <v>588</v>
      </c>
      <c r="E142" s="20">
        <v>75</v>
      </c>
      <c r="F142" s="20">
        <v>43</v>
      </c>
      <c r="G142" s="20">
        <v>118</v>
      </c>
      <c r="H142" s="39">
        <v>0</v>
      </c>
      <c r="I142" s="42">
        <v>0.63559322033898302</v>
      </c>
      <c r="J142" s="43">
        <v>0.56000000000000005</v>
      </c>
      <c r="K142" s="43">
        <v>0.76744186046511631</v>
      </c>
      <c r="L142" s="20">
        <v>11</v>
      </c>
      <c r="M142" s="20">
        <v>51</v>
      </c>
      <c r="N142" s="20">
        <v>72</v>
      </c>
      <c r="O142" s="23">
        <v>0.41463414634146339</v>
      </c>
      <c r="P142" s="20">
        <v>7</v>
      </c>
      <c r="Q142" s="20">
        <v>36</v>
      </c>
      <c r="R142" s="20">
        <v>32</v>
      </c>
      <c r="S142" s="20">
        <v>4</v>
      </c>
      <c r="T142" s="20">
        <v>0</v>
      </c>
      <c r="U142" s="20">
        <v>11</v>
      </c>
      <c r="V142" s="20">
        <v>25</v>
      </c>
      <c r="W142" s="20">
        <v>36</v>
      </c>
      <c r="X142" s="20">
        <v>24</v>
      </c>
      <c r="Y142" s="20">
        <v>11</v>
      </c>
      <c r="Z142" s="20">
        <v>2</v>
      </c>
      <c r="AA142" s="23">
        <v>0.18181818181818182</v>
      </c>
      <c r="AB142" s="20">
        <v>13</v>
      </c>
      <c r="AC142" s="20">
        <v>7</v>
      </c>
      <c r="AD142" s="20">
        <v>0</v>
      </c>
      <c r="AE142" s="20">
        <v>6</v>
      </c>
      <c r="AF142" s="20">
        <v>36</v>
      </c>
      <c r="AG142" s="20">
        <v>20</v>
      </c>
      <c r="AH142" s="20">
        <v>7</v>
      </c>
      <c r="AI142" s="20">
        <v>2</v>
      </c>
      <c r="AJ142" s="20">
        <v>2</v>
      </c>
      <c r="AK142" s="20">
        <v>12</v>
      </c>
      <c r="AL142" s="20">
        <v>20</v>
      </c>
      <c r="AM142" s="20">
        <v>1</v>
      </c>
      <c r="AN142" s="20">
        <v>0</v>
      </c>
      <c r="AO142" s="20">
        <v>26</v>
      </c>
      <c r="AP142" s="20">
        <v>0</v>
      </c>
      <c r="AQ142" s="20">
        <v>9</v>
      </c>
      <c r="AR142" s="20">
        <v>8</v>
      </c>
      <c r="AS142" s="20">
        <v>24</v>
      </c>
      <c r="AT142" s="23">
        <v>0.375</v>
      </c>
      <c r="AU142" s="21">
        <v>20</v>
      </c>
      <c r="AV142" s="36">
        <f>D142/$C142</f>
        <v>49</v>
      </c>
      <c r="AW142" s="68">
        <f>E142/$C142</f>
        <v>6.25</v>
      </c>
      <c r="AX142" s="68">
        <f>F142/$C142</f>
        <v>3.5833333333333335</v>
      </c>
      <c r="AY142" s="68">
        <f>G142/$C142</f>
        <v>9.8333333333333339</v>
      </c>
      <c r="AZ142" s="68">
        <f>H142/$C142</f>
        <v>0</v>
      </c>
      <c r="BA142" s="23">
        <f>I142</f>
        <v>0.63559322033898302</v>
      </c>
      <c r="BB142" s="23">
        <f>J142</f>
        <v>0.56000000000000005</v>
      </c>
      <c r="BC142" s="23">
        <f>K142</f>
        <v>0.76744186046511631</v>
      </c>
      <c r="BD142" s="68">
        <f>L142/$C142</f>
        <v>0.91666666666666663</v>
      </c>
      <c r="BE142" s="68">
        <f>M142/$C142</f>
        <v>4.25</v>
      </c>
      <c r="BF142" s="68">
        <f>N142/$C142</f>
        <v>6</v>
      </c>
      <c r="BG142" s="23">
        <f>O142</f>
        <v>0.41463414634146339</v>
      </c>
      <c r="BH142" s="68">
        <f>P142/$C142</f>
        <v>0.58333333333333337</v>
      </c>
      <c r="BI142" s="68">
        <f>Q142/$C142</f>
        <v>3</v>
      </c>
      <c r="BJ142" s="68">
        <f>R142/$C142</f>
        <v>2.6666666666666665</v>
      </c>
      <c r="BK142" s="68">
        <f>S142/$C142</f>
        <v>0.33333333333333331</v>
      </c>
      <c r="BL142" s="68">
        <f>T142/$C142</f>
        <v>0</v>
      </c>
      <c r="BM142" s="68">
        <f>U142/$C142</f>
        <v>0.91666666666666663</v>
      </c>
      <c r="BN142" s="68">
        <f>V142/$C142</f>
        <v>2.0833333333333335</v>
      </c>
      <c r="BO142" s="68">
        <f>W142/$C142</f>
        <v>3</v>
      </c>
      <c r="BP142" s="68">
        <f>X142/$C142</f>
        <v>2</v>
      </c>
      <c r="BQ142" s="68">
        <f>Y142/$C142</f>
        <v>0.91666666666666663</v>
      </c>
      <c r="BR142" s="68">
        <f>Z142/$C142</f>
        <v>0.16666666666666666</v>
      </c>
      <c r="BS142" s="23">
        <f>AA142</f>
        <v>0.18181818181818182</v>
      </c>
      <c r="BT142" s="68">
        <f>AB142/$C142</f>
        <v>1.0833333333333333</v>
      </c>
      <c r="BU142" s="68">
        <f>AC142/$C142</f>
        <v>0.58333333333333337</v>
      </c>
      <c r="BV142" s="68">
        <f>AD142/$C142</f>
        <v>0</v>
      </c>
      <c r="BW142" s="68">
        <f>AE142/$C142</f>
        <v>0.5</v>
      </c>
      <c r="BX142" s="68">
        <f>AF142/$C142</f>
        <v>3</v>
      </c>
      <c r="BY142" s="68">
        <f>AG142/$C142</f>
        <v>1.6666666666666667</v>
      </c>
      <c r="BZ142" s="68">
        <f>AH142/$C142</f>
        <v>0.58333333333333337</v>
      </c>
      <c r="CA142" s="68">
        <f>AI142/$C142</f>
        <v>0.16666666666666666</v>
      </c>
      <c r="CB142" s="68">
        <f>AJ142/$C142</f>
        <v>0.16666666666666666</v>
      </c>
      <c r="CC142" s="68">
        <f>AK142/$C142</f>
        <v>1</v>
      </c>
      <c r="CD142" s="68">
        <f>AL142/$C142</f>
        <v>1.6666666666666667</v>
      </c>
      <c r="CE142" s="68">
        <f>AM142/$C142</f>
        <v>8.3333333333333329E-2</v>
      </c>
      <c r="CF142" s="68">
        <f>AN142/$C142</f>
        <v>0</v>
      </c>
      <c r="CG142" s="68">
        <f>AO142/$C142</f>
        <v>2.1666666666666665</v>
      </c>
      <c r="CH142" s="68">
        <f>AP142/$C142</f>
        <v>0</v>
      </c>
      <c r="CI142" s="68">
        <f>AQ142/$C142</f>
        <v>0.75</v>
      </c>
      <c r="CJ142" s="68">
        <f>AR142/$C142</f>
        <v>0.66666666666666663</v>
      </c>
      <c r="CK142" s="68">
        <f>AS142/$C142</f>
        <v>2</v>
      </c>
      <c r="CL142" s="23">
        <f>AT142</f>
        <v>0.375</v>
      </c>
      <c r="CM142" s="69">
        <f>AU142/$C142</f>
        <v>1.6666666666666667</v>
      </c>
    </row>
    <row r="143" spans="1:91" ht="24" customHeight="1" x14ac:dyDescent="0.2">
      <c r="A143" s="19" t="s">
        <v>71</v>
      </c>
      <c r="B143" s="10" t="s">
        <v>96</v>
      </c>
      <c r="C143" s="10">
        <v>17</v>
      </c>
      <c r="D143" s="11">
        <v>632</v>
      </c>
      <c r="E143" s="11">
        <v>61</v>
      </c>
      <c r="F143" s="11">
        <v>55</v>
      </c>
      <c r="G143" s="11">
        <v>116</v>
      </c>
      <c r="H143" s="39">
        <v>0</v>
      </c>
      <c r="I143" s="42">
        <v>0.75</v>
      </c>
      <c r="J143" s="44">
        <v>0.63934426229508201</v>
      </c>
      <c r="K143" s="44">
        <v>0.87272727272727268</v>
      </c>
      <c r="L143" s="11">
        <v>7</v>
      </c>
      <c r="M143" s="11">
        <v>53</v>
      </c>
      <c r="N143" s="11">
        <v>59</v>
      </c>
      <c r="O143" s="23">
        <v>0.4732142857142857</v>
      </c>
      <c r="P143" s="11">
        <v>31</v>
      </c>
      <c r="Q143" s="11">
        <v>27</v>
      </c>
      <c r="R143" s="11">
        <v>23</v>
      </c>
      <c r="S143" s="11">
        <v>4</v>
      </c>
      <c r="T143" s="11">
        <v>9</v>
      </c>
      <c r="U143" s="11">
        <v>1</v>
      </c>
      <c r="V143" s="11">
        <v>30</v>
      </c>
      <c r="W143" s="11">
        <v>38</v>
      </c>
      <c r="X143" s="11">
        <v>0</v>
      </c>
      <c r="Y143" s="11">
        <v>227</v>
      </c>
      <c r="Z143" s="11">
        <v>66</v>
      </c>
      <c r="AA143" s="23">
        <v>0.29074889867841408</v>
      </c>
      <c r="AB143" s="11">
        <v>25</v>
      </c>
      <c r="AC143" s="11">
        <v>9</v>
      </c>
      <c r="AD143" s="11">
        <v>8</v>
      </c>
      <c r="AE143" s="11">
        <v>8</v>
      </c>
      <c r="AF143" s="11">
        <v>16</v>
      </c>
      <c r="AG143" s="11">
        <v>2</v>
      </c>
      <c r="AH143" s="11">
        <v>32</v>
      </c>
      <c r="AI143" s="11">
        <v>16</v>
      </c>
      <c r="AJ143" s="11">
        <v>0</v>
      </c>
      <c r="AK143" s="11">
        <v>14</v>
      </c>
      <c r="AL143" s="11">
        <v>16</v>
      </c>
      <c r="AM143" s="11">
        <v>0</v>
      </c>
      <c r="AN143" s="11">
        <v>1</v>
      </c>
      <c r="AO143" s="11">
        <v>10</v>
      </c>
      <c r="AP143" s="11">
        <v>10</v>
      </c>
      <c r="AQ143" s="11">
        <v>0</v>
      </c>
      <c r="AR143" s="11">
        <v>1</v>
      </c>
      <c r="AS143" s="11">
        <v>1</v>
      </c>
      <c r="AT143" s="23">
        <v>0</v>
      </c>
      <c r="AU143" s="66">
        <v>6</v>
      </c>
      <c r="AV143" s="36">
        <f>D143/$C143</f>
        <v>37.176470588235297</v>
      </c>
      <c r="AW143" s="36">
        <f>E143/$C143</f>
        <v>3.5882352941176472</v>
      </c>
      <c r="AX143" s="36">
        <f>F143/$C143</f>
        <v>3.2352941176470589</v>
      </c>
      <c r="AY143" s="36">
        <f>G143/$C143</f>
        <v>6.8235294117647056</v>
      </c>
      <c r="AZ143" s="36">
        <f>H143/$C143</f>
        <v>0</v>
      </c>
      <c r="BA143" s="23">
        <f>I143</f>
        <v>0.75</v>
      </c>
      <c r="BB143" s="23">
        <f>J143</f>
        <v>0.63934426229508201</v>
      </c>
      <c r="BC143" s="23">
        <f>K143</f>
        <v>0.87272727272727268</v>
      </c>
      <c r="BD143" s="36">
        <f>L143/$C143</f>
        <v>0.41176470588235292</v>
      </c>
      <c r="BE143" s="36">
        <f>M143/$C143</f>
        <v>3.1176470588235294</v>
      </c>
      <c r="BF143" s="36">
        <f>N143/$C143</f>
        <v>3.4705882352941178</v>
      </c>
      <c r="BG143" s="23">
        <f>O143</f>
        <v>0.4732142857142857</v>
      </c>
      <c r="BH143" s="36">
        <f>P143/$C143</f>
        <v>1.8235294117647058</v>
      </c>
      <c r="BI143" s="36">
        <f>Q143/$C143</f>
        <v>1.588235294117647</v>
      </c>
      <c r="BJ143" s="36">
        <f>R143/$C143</f>
        <v>1.3529411764705883</v>
      </c>
      <c r="BK143" s="36">
        <f>S143/$C143</f>
        <v>0.23529411764705882</v>
      </c>
      <c r="BL143" s="36">
        <f>T143/$C143</f>
        <v>0.52941176470588236</v>
      </c>
      <c r="BM143" s="36">
        <f>U143/$C143</f>
        <v>5.8823529411764705E-2</v>
      </c>
      <c r="BN143" s="36">
        <f>V143/$C143</f>
        <v>1.7647058823529411</v>
      </c>
      <c r="BO143" s="36">
        <f>W143/$C143</f>
        <v>2.2352941176470589</v>
      </c>
      <c r="BP143" s="36">
        <f>X143/$C143</f>
        <v>0</v>
      </c>
      <c r="BQ143" s="36">
        <f>Y143/$C143</f>
        <v>13.352941176470589</v>
      </c>
      <c r="BR143" s="36">
        <f>Z143/$C143</f>
        <v>3.8823529411764706</v>
      </c>
      <c r="BS143" s="23">
        <f>AA143</f>
        <v>0.29074889867841408</v>
      </c>
      <c r="BT143" s="36">
        <f>AB143/$C143</f>
        <v>1.4705882352941178</v>
      </c>
      <c r="BU143" s="36">
        <f>AC143/$C143</f>
        <v>0.52941176470588236</v>
      </c>
      <c r="BV143" s="36">
        <f>AD143/$C143</f>
        <v>0.47058823529411764</v>
      </c>
      <c r="BW143" s="36">
        <f>AE143/$C143</f>
        <v>0.47058823529411764</v>
      </c>
      <c r="BX143" s="36">
        <f>AF143/$C143</f>
        <v>0.94117647058823528</v>
      </c>
      <c r="BY143" s="36">
        <f>AG143/$C143</f>
        <v>0.11764705882352941</v>
      </c>
      <c r="BZ143" s="36">
        <f>AH143/$C143</f>
        <v>1.8823529411764706</v>
      </c>
      <c r="CA143" s="36">
        <f>AI143/$C143</f>
        <v>0.94117647058823528</v>
      </c>
      <c r="CB143" s="36">
        <f>AJ143/$C143</f>
        <v>0</v>
      </c>
      <c r="CC143" s="36">
        <f>AK143/$C143</f>
        <v>0.82352941176470584</v>
      </c>
      <c r="CD143" s="36">
        <f>AL143/$C143</f>
        <v>0.94117647058823528</v>
      </c>
      <c r="CE143" s="36">
        <f>AM143/$C143</f>
        <v>0</v>
      </c>
      <c r="CF143" s="36">
        <f>AN143/$C143</f>
        <v>5.8823529411764705E-2</v>
      </c>
      <c r="CG143" s="36">
        <f>AO143/$C143</f>
        <v>0.58823529411764708</v>
      </c>
      <c r="CH143" s="36">
        <f>AP143/$C143</f>
        <v>0.58823529411764708</v>
      </c>
      <c r="CI143" s="36">
        <f>AQ143/$C143</f>
        <v>0</v>
      </c>
      <c r="CJ143" s="36">
        <f>AR143/$C143</f>
        <v>5.8823529411764705E-2</v>
      </c>
      <c r="CK143" s="36">
        <f>AS143/$C143</f>
        <v>5.8823529411764705E-2</v>
      </c>
      <c r="CL143" s="23">
        <f>AT143</f>
        <v>0</v>
      </c>
      <c r="CM143" s="67">
        <f>AU143/$C143</f>
        <v>0.35294117647058826</v>
      </c>
    </row>
    <row r="144" spans="1:91" ht="24" customHeight="1" x14ac:dyDescent="0.2">
      <c r="A144" s="19" t="s">
        <v>128</v>
      </c>
      <c r="B144" s="10" t="s">
        <v>403</v>
      </c>
      <c r="C144" s="10">
        <v>15</v>
      </c>
      <c r="D144" s="11">
        <v>467</v>
      </c>
      <c r="E144" s="20">
        <v>54</v>
      </c>
      <c r="F144" s="20">
        <v>62</v>
      </c>
      <c r="G144" s="20">
        <v>116</v>
      </c>
      <c r="H144" s="39">
        <v>2</v>
      </c>
      <c r="I144" s="42">
        <v>0.76724137931034486</v>
      </c>
      <c r="J144" s="43">
        <v>0.72222222222222221</v>
      </c>
      <c r="K144" s="43">
        <v>0.80645161290322576</v>
      </c>
      <c r="L144" s="20">
        <v>12</v>
      </c>
      <c r="M144" s="20">
        <v>67</v>
      </c>
      <c r="N144" s="20">
        <v>50</v>
      </c>
      <c r="O144" s="23">
        <v>0.57264957264957261</v>
      </c>
      <c r="P144" s="20">
        <v>62</v>
      </c>
      <c r="Q144" s="20">
        <v>15</v>
      </c>
      <c r="R144" s="20">
        <v>9</v>
      </c>
      <c r="S144" s="20">
        <v>6</v>
      </c>
      <c r="T144" s="20">
        <v>8</v>
      </c>
      <c r="U144" s="20">
        <v>0</v>
      </c>
      <c r="V144" s="20">
        <v>32</v>
      </c>
      <c r="W144" s="20">
        <v>51</v>
      </c>
      <c r="X144" s="20">
        <v>2</v>
      </c>
      <c r="Y144" s="20">
        <v>0</v>
      </c>
      <c r="Z144" s="20">
        <v>0</v>
      </c>
      <c r="AA144" s="23">
        <v>0</v>
      </c>
      <c r="AB144" s="20">
        <v>3</v>
      </c>
      <c r="AC144" s="20">
        <v>0</v>
      </c>
      <c r="AD144" s="20">
        <v>0</v>
      </c>
      <c r="AE144" s="20">
        <v>3</v>
      </c>
      <c r="AF144" s="20">
        <v>36</v>
      </c>
      <c r="AG144" s="20">
        <v>0</v>
      </c>
      <c r="AH144" s="20">
        <v>37</v>
      </c>
      <c r="AI144" s="20">
        <v>24</v>
      </c>
      <c r="AJ144" s="20">
        <v>0</v>
      </c>
      <c r="AK144" s="20">
        <v>16</v>
      </c>
      <c r="AL144" s="20">
        <v>8</v>
      </c>
      <c r="AM144" s="20">
        <v>0</v>
      </c>
      <c r="AN144" s="20">
        <v>1</v>
      </c>
      <c r="AO144" s="20">
        <v>5</v>
      </c>
      <c r="AP144" s="20">
        <v>23</v>
      </c>
      <c r="AQ144" s="20">
        <v>0</v>
      </c>
      <c r="AR144" s="20">
        <v>0</v>
      </c>
      <c r="AS144" s="20">
        <v>0</v>
      </c>
      <c r="AT144" s="23">
        <v>0</v>
      </c>
      <c r="AU144" s="21">
        <v>1</v>
      </c>
      <c r="AV144" s="36">
        <f>D144/$C144</f>
        <v>31.133333333333333</v>
      </c>
      <c r="AW144" s="36">
        <f>E144/$C144</f>
        <v>3.6</v>
      </c>
      <c r="AX144" s="36">
        <f>F144/$C144</f>
        <v>4.1333333333333337</v>
      </c>
      <c r="AY144" s="36">
        <f>G144/$C144</f>
        <v>7.7333333333333334</v>
      </c>
      <c r="AZ144" s="36">
        <f>H144/$C144</f>
        <v>0.13333333333333333</v>
      </c>
      <c r="BA144" s="23">
        <f>I144</f>
        <v>0.76724137931034486</v>
      </c>
      <c r="BB144" s="23">
        <f>J144</f>
        <v>0.72222222222222221</v>
      </c>
      <c r="BC144" s="23">
        <f>K144</f>
        <v>0.80645161290322576</v>
      </c>
      <c r="BD144" s="36">
        <f>L144/$C144</f>
        <v>0.8</v>
      </c>
      <c r="BE144" s="36">
        <f>M144/$C144</f>
        <v>4.4666666666666668</v>
      </c>
      <c r="BF144" s="36">
        <f>N144/$C144</f>
        <v>3.3333333333333335</v>
      </c>
      <c r="BG144" s="23">
        <f>O144</f>
        <v>0.57264957264957261</v>
      </c>
      <c r="BH144" s="36">
        <f>P144/$C144</f>
        <v>4.1333333333333337</v>
      </c>
      <c r="BI144" s="36">
        <f>Q144/$C144</f>
        <v>1</v>
      </c>
      <c r="BJ144" s="36">
        <f>R144/$C144</f>
        <v>0.6</v>
      </c>
      <c r="BK144" s="36">
        <f>S144/$C144</f>
        <v>0.4</v>
      </c>
      <c r="BL144" s="36">
        <f>T144/$C144</f>
        <v>0.53333333333333333</v>
      </c>
      <c r="BM144" s="36">
        <f>U144/$C144</f>
        <v>0</v>
      </c>
      <c r="BN144" s="36">
        <f>V144/$C144</f>
        <v>2.1333333333333333</v>
      </c>
      <c r="BO144" s="36">
        <f>W144/$C144</f>
        <v>3.4</v>
      </c>
      <c r="BP144" s="36">
        <f>X144/$C144</f>
        <v>0.13333333333333333</v>
      </c>
      <c r="BQ144" s="36">
        <f>Y144/$C144</f>
        <v>0</v>
      </c>
      <c r="BR144" s="36">
        <f>Z144/$C144</f>
        <v>0</v>
      </c>
      <c r="BS144" s="23">
        <f>AA144</f>
        <v>0</v>
      </c>
      <c r="BT144" s="36">
        <f>AB144/$C144</f>
        <v>0.2</v>
      </c>
      <c r="BU144" s="36">
        <f>AC144/$C144</f>
        <v>0</v>
      </c>
      <c r="BV144" s="36">
        <f>AD144/$C144</f>
        <v>0</v>
      </c>
      <c r="BW144" s="36">
        <f>AE144/$C144</f>
        <v>0.2</v>
      </c>
      <c r="BX144" s="36">
        <f>AF144/$C144</f>
        <v>2.4</v>
      </c>
      <c r="BY144" s="36">
        <f>AG144/$C144</f>
        <v>0</v>
      </c>
      <c r="BZ144" s="36">
        <f>AH144/$C144</f>
        <v>2.4666666666666668</v>
      </c>
      <c r="CA144" s="36">
        <f>AI144/$C144</f>
        <v>1.6</v>
      </c>
      <c r="CB144" s="36">
        <f>AJ144/$C144</f>
        <v>0</v>
      </c>
      <c r="CC144" s="36">
        <f>AK144/$C144</f>
        <v>1.0666666666666667</v>
      </c>
      <c r="CD144" s="36">
        <f>AL144/$C144</f>
        <v>0.53333333333333333</v>
      </c>
      <c r="CE144" s="36">
        <f>AM144/$C144</f>
        <v>0</v>
      </c>
      <c r="CF144" s="36">
        <f>AN144/$C144</f>
        <v>6.6666666666666666E-2</v>
      </c>
      <c r="CG144" s="36">
        <f>AO144/$C144</f>
        <v>0.33333333333333331</v>
      </c>
      <c r="CH144" s="36">
        <f>AP144/$C144</f>
        <v>1.5333333333333334</v>
      </c>
      <c r="CI144" s="36">
        <f>AQ144/$C144</f>
        <v>0</v>
      </c>
      <c r="CJ144" s="36">
        <f>AR144/$C144</f>
        <v>0</v>
      </c>
      <c r="CK144" s="36">
        <f>AS144/$C144</f>
        <v>0</v>
      </c>
      <c r="CL144" s="23">
        <f>AT144</f>
        <v>0</v>
      </c>
      <c r="CM144" s="67">
        <f>AU144/$C144</f>
        <v>6.6666666666666666E-2</v>
      </c>
    </row>
    <row r="145" spans="1:91" ht="24" customHeight="1" x14ac:dyDescent="0.2">
      <c r="A145" s="19" t="s">
        <v>128</v>
      </c>
      <c r="B145" s="10" t="s">
        <v>145</v>
      </c>
      <c r="C145" s="10">
        <v>10</v>
      </c>
      <c r="D145" s="11">
        <v>434</v>
      </c>
      <c r="E145" s="20">
        <v>60</v>
      </c>
      <c r="F145" s="20">
        <v>55</v>
      </c>
      <c r="G145" s="20">
        <v>115</v>
      </c>
      <c r="H145" s="39">
        <v>0</v>
      </c>
      <c r="I145" s="42">
        <v>0.75652173913043474</v>
      </c>
      <c r="J145" s="43">
        <v>0.65</v>
      </c>
      <c r="K145" s="43">
        <v>0.87272727272727268</v>
      </c>
      <c r="L145" s="20">
        <v>10</v>
      </c>
      <c r="M145" s="20">
        <v>39</v>
      </c>
      <c r="N145" s="20">
        <v>75</v>
      </c>
      <c r="O145" s="23">
        <v>0.34210526315789475</v>
      </c>
      <c r="P145" s="20">
        <v>20</v>
      </c>
      <c r="Q145" s="20">
        <v>26</v>
      </c>
      <c r="R145" s="20">
        <v>25</v>
      </c>
      <c r="S145" s="20">
        <v>1</v>
      </c>
      <c r="T145" s="20">
        <v>3</v>
      </c>
      <c r="U145" s="20">
        <v>2</v>
      </c>
      <c r="V145" s="20">
        <v>41</v>
      </c>
      <c r="W145" s="20">
        <v>36</v>
      </c>
      <c r="X145" s="20">
        <v>7</v>
      </c>
      <c r="Y145" s="20">
        <v>1</v>
      </c>
      <c r="Z145" s="20">
        <v>0</v>
      </c>
      <c r="AA145" s="23">
        <v>0</v>
      </c>
      <c r="AB145" s="20">
        <v>11</v>
      </c>
      <c r="AC145" s="20">
        <v>3</v>
      </c>
      <c r="AD145" s="20">
        <v>3</v>
      </c>
      <c r="AE145" s="20">
        <v>5</v>
      </c>
      <c r="AF145" s="20">
        <v>20</v>
      </c>
      <c r="AG145" s="20">
        <v>3</v>
      </c>
      <c r="AH145" s="20">
        <v>13</v>
      </c>
      <c r="AI145" s="20">
        <v>8</v>
      </c>
      <c r="AJ145" s="20">
        <v>0</v>
      </c>
      <c r="AK145" s="20">
        <v>4</v>
      </c>
      <c r="AL145" s="20">
        <v>11</v>
      </c>
      <c r="AM145" s="20">
        <v>1</v>
      </c>
      <c r="AN145" s="20">
        <v>1</v>
      </c>
      <c r="AO145" s="20">
        <v>19</v>
      </c>
      <c r="AP145" s="20">
        <v>15</v>
      </c>
      <c r="AQ145" s="20">
        <v>2</v>
      </c>
      <c r="AR145" s="20">
        <v>2</v>
      </c>
      <c r="AS145" s="20">
        <v>5</v>
      </c>
      <c r="AT145" s="23">
        <v>0.4</v>
      </c>
      <c r="AU145" s="21">
        <v>5</v>
      </c>
      <c r="AV145" s="36">
        <f>D145/$C145</f>
        <v>43.4</v>
      </c>
      <c r="AW145" s="68">
        <f>E145/$C145</f>
        <v>6</v>
      </c>
      <c r="AX145" s="68">
        <f>F145/$C145</f>
        <v>5.5</v>
      </c>
      <c r="AY145" s="68">
        <f>G145/$C145</f>
        <v>11.5</v>
      </c>
      <c r="AZ145" s="68">
        <f>H145/$C145</f>
        <v>0</v>
      </c>
      <c r="BA145" s="23">
        <f>I145</f>
        <v>0.75652173913043474</v>
      </c>
      <c r="BB145" s="23">
        <f>J145</f>
        <v>0.65</v>
      </c>
      <c r="BC145" s="23">
        <f>K145</f>
        <v>0.87272727272727268</v>
      </c>
      <c r="BD145" s="68">
        <f>L145/$C145</f>
        <v>1</v>
      </c>
      <c r="BE145" s="68">
        <f>M145/$C145</f>
        <v>3.9</v>
      </c>
      <c r="BF145" s="68">
        <f>N145/$C145</f>
        <v>7.5</v>
      </c>
      <c r="BG145" s="23">
        <f>O145</f>
        <v>0.34210526315789475</v>
      </c>
      <c r="BH145" s="68">
        <f>P145/$C145</f>
        <v>2</v>
      </c>
      <c r="BI145" s="68">
        <f>Q145/$C145</f>
        <v>2.6</v>
      </c>
      <c r="BJ145" s="68">
        <f>R145/$C145</f>
        <v>2.5</v>
      </c>
      <c r="BK145" s="68">
        <f>S145/$C145</f>
        <v>0.1</v>
      </c>
      <c r="BL145" s="68">
        <f>T145/$C145</f>
        <v>0.3</v>
      </c>
      <c r="BM145" s="68">
        <f>U145/$C145</f>
        <v>0.2</v>
      </c>
      <c r="BN145" s="68">
        <f>V145/$C145</f>
        <v>4.0999999999999996</v>
      </c>
      <c r="BO145" s="68">
        <f>W145/$C145</f>
        <v>3.6</v>
      </c>
      <c r="BP145" s="68">
        <f>X145/$C145</f>
        <v>0.7</v>
      </c>
      <c r="BQ145" s="68">
        <f>Y145/$C145</f>
        <v>0.1</v>
      </c>
      <c r="BR145" s="68">
        <f>Z145/$C145</f>
        <v>0</v>
      </c>
      <c r="BS145" s="23">
        <f>AA145</f>
        <v>0</v>
      </c>
      <c r="BT145" s="68">
        <f>AB145/$C145</f>
        <v>1.1000000000000001</v>
      </c>
      <c r="BU145" s="68">
        <f>AC145/$C145</f>
        <v>0.3</v>
      </c>
      <c r="BV145" s="68">
        <f>AD145/$C145</f>
        <v>0.3</v>
      </c>
      <c r="BW145" s="68">
        <f>AE145/$C145</f>
        <v>0.5</v>
      </c>
      <c r="BX145" s="68">
        <f>AF145/$C145</f>
        <v>2</v>
      </c>
      <c r="BY145" s="68">
        <f>AG145/$C145</f>
        <v>0.3</v>
      </c>
      <c r="BZ145" s="68">
        <f>AH145/$C145</f>
        <v>1.3</v>
      </c>
      <c r="CA145" s="68">
        <f>AI145/$C145</f>
        <v>0.8</v>
      </c>
      <c r="CB145" s="68">
        <f>AJ145/$C145</f>
        <v>0</v>
      </c>
      <c r="CC145" s="68">
        <f>AK145/$C145</f>
        <v>0.4</v>
      </c>
      <c r="CD145" s="68">
        <f>AL145/$C145</f>
        <v>1.1000000000000001</v>
      </c>
      <c r="CE145" s="68">
        <f>AM145/$C145</f>
        <v>0.1</v>
      </c>
      <c r="CF145" s="68">
        <f>AN145/$C145</f>
        <v>0.1</v>
      </c>
      <c r="CG145" s="68">
        <f>AO145/$C145</f>
        <v>1.9</v>
      </c>
      <c r="CH145" s="68">
        <f>AP145/$C145</f>
        <v>1.5</v>
      </c>
      <c r="CI145" s="68">
        <f>AQ145/$C145</f>
        <v>0.2</v>
      </c>
      <c r="CJ145" s="68">
        <f>AR145/$C145</f>
        <v>0.2</v>
      </c>
      <c r="CK145" s="68">
        <f>AS145/$C145</f>
        <v>0.5</v>
      </c>
      <c r="CL145" s="23">
        <f>AT145</f>
        <v>0.4</v>
      </c>
      <c r="CM145" s="69">
        <f>AU145/$C145</f>
        <v>0.5</v>
      </c>
    </row>
    <row r="146" spans="1:91" ht="24" customHeight="1" x14ac:dyDescent="0.2">
      <c r="A146" s="19" t="s">
        <v>128</v>
      </c>
      <c r="B146" s="10" t="s">
        <v>537</v>
      </c>
      <c r="C146" s="10">
        <v>10</v>
      </c>
      <c r="D146" s="11">
        <v>447</v>
      </c>
      <c r="E146" s="20">
        <v>72</v>
      </c>
      <c r="F146" s="20">
        <v>43</v>
      </c>
      <c r="G146" s="20">
        <v>115</v>
      </c>
      <c r="H146" s="39">
        <v>4</v>
      </c>
      <c r="I146" s="42">
        <v>0.85217391304347823</v>
      </c>
      <c r="J146" s="43">
        <v>0.84722222222222221</v>
      </c>
      <c r="K146" s="43">
        <v>0.86046511627906974</v>
      </c>
      <c r="L146" s="20">
        <v>7</v>
      </c>
      <c r="M146" s="20">
        <v>44</v>
      </c>
      <c r="N146" s="20">
        <v>71</v>
      </c>
      <c r="O146" s="23">
        <v>0.38260869565217392</v>
      </c>
      <c r="P146" s="20">
        <v>51</v>
      </c>
      <c r="Q146" s="20">
        <v>30</v>
      </c>
      <c r="R146" s="20">
        <v>27</v>
      </c>
      <c r="S146" s="20">
        <v>3</v>
      </c>
      <c r="T146" s="20">
        <v>14</v>
      </c>
      <c r="U146" s="20">
        <v>1</v>
      </c>
      <c r="V146" s="20">
        <v>35</v>
      </c>
      <c r="W146" s="20">
        <v>30</v>
      </c>
      <c r="X146" s="20">
        <v>0</v>
      </c>
      <c r="Y146" s="20">
        <v>0</v>
      </c>
      <c r="Z146" s="20">
        <v>0</v>
      </c>
      <c r="AA146" s="23">
        <v>0</v>
      </c>
      <c r="AB146" s="20">
        <v>2</v>
      </c>
      <c r="AC146" s="20">
        <v>0</v>
      </c>
      <c r="AD146" s="20">
        <v>0</v>
      </c>
      <c r="AE146" s="20">
        <v>2</v>
      </c>
      <c r="AF146" s="20">
        <v>12</v>
      </c>
      <c r="AG146" s="20">
        <v>0</v>
      </c>
      <c r="AH146" s="20">
        <v>31</v>
      </c>
      <c r="AI146" s="20">
        <v>30</v>
      </c>
      <c r="AJ146" s="20">
        <v>0</v>
      </c>
      <c r="AK146" s="20">
        <v>12</v>
      </c>
      <c r="AL146" s="20">
        <v>4</v>
      </c>
      <c r="AM146" s="20">
        <v>1</v>
      </c>
      <c r="AN146" s="20">
        <v>0</v>
      </c>
      <c r="AO146" s="20">
        <v>8</v>
      </c>
      <c r="AP146" s="20">
        <v>30</v>
      </c>
      <c r="AQ146" s="20">
        <v>1</v>
      </c>
      <c r="AR146" s="20">
        <v>1</v>
      </c>
      <c r="AS146" s="20">
        <v>2</v>
      </c>
      <c r="AT146" s="23">
        <v>0.5</v>
      </c>
      <c r="AU146" s="21">
        <v>2</v>
      </c>
      <c r="AV146" s="36">
        <f>D146/$C146</f>
        <v>44.7</v>
      </c>
      <c r="AW146" s="68">
        <f>E146/$C146</f>
        <v>7.2</v>
      </c>
      <c r="AX146" s="68">
        <f>F146/$C146</f>
        <v>4.3</v>
      </c>
      <c r="AY146" s="68">
        <f>G146/$C146</f>
        <v>11.5</v>
      </c>
      <c r="AZ146" s="68">
        <f>H146/$C146</f>
        <v>0.4</v>
      </c>
      <c r="BA146" s="23">
        <f>I146</f>
        <v>0.85217391304347823</v>
      </c>
      <c r="BB146" s="23">
        <f>J146</f>
        <v>0.84722222222222221</v>
      </c>
      <c r="BC146" s="23">
        <f>K146</f>
        <v>0.86046511627906974</v>
      </c>
      <c r="BD146" s="68">
        <f>L146/$C146</f>
        <v>0.7</v>
      </c>
      <c r="BE146" s="68">
        <f>M146/$C146</f>
        <v>4.4000000000000004</v>
      </c>
      <c r="BF146" s="68">
        <f>N146/$C146</f>
        <v>7.1</v>
      </c>
      <c r="BG146" s="23">
        <f>O146</f>
        <v>0.38260869565217392</v>
      </c>
      <c r="BH146" s="68">
        <f>P146/$C146</f>
        <v>5.0999999999999996</v>
      </c>
      <c r="BI146" s="68">
        <f>Q146/$C146</f>
        <v>3</v>
      </c>
      <c r="BJ146" s="68">
        <f>R146/$C146</f>
        <v>2.7</v>
      </c>
      <c r="BK146" s="68">
        <f>S146/$C146</f>
        <v>0.3</v>
      </c>
      <c r="BL146" s="68">
        <f>T146/$C146</f>
        <v>1.4</v>
      </c>
      <c r="BM146" s="68">
        <f>U146/$C146</f>
        <v>0.1</v>
      </c>
      <c r="BN146" s="68">
        <f>V146/$C146</f>
        <v>3.5</v>
      </c>
      <c r="BO146" s="68">
        <f>W146/$C146</f>
        <v>3</v>
      </c>
      <c r="BP146" s="68">
        <f>X146/$C146</f>
        <v>0</v>
      </c>
      <c r="BQ146" s="68">
        <f>Y146/$C146</f>
        <v>0</v>
      </c>
      <c r="BR146" s="68">
        <f>Z146/$C146</f>
        <v>0</v>
      </c>
      <c r="BS146" s="23">
        <f>AA146</f>
        <v>0</v>
      </c>
      <c r="BT146" s="68">
        <f>AB146/$C146</f>
        <v>0.2</v>
      </c>
      <c r="BU146" s="68">
        <f>AC146/$C146</f>
        <v>0</v>
      </c>
      <c r="BV146" s="68">
        <f>AD146/$C146</f>
        <v>0</v>
      </c>
      <c r="BW146" s="68">
        <f>AE146/$C146</f>
        <v>0.2</v>
      </c>
      <c r="BX146" s="68">
        <f>AF146/$C146</f>
        <v>1.2</v>
      </c>
      <c r="BY146" s="68">
        <f>AG146/$C146</f>
        <v>0</v>
      </c>
      <c r="BZ146" s="68">
        <f>AH146/$C146</f>
        <v>3.1</v>
      </c>
      <c r="CA146" s="68">
        <f>AI146/$C146</f>
        <v>3</v>
      </c>
      <c r="CB146" s="68">
        <f>AJ146/$C146</f>
        <v>0</v>
      </c>
      <c r="CC146" s="68">
        <f>AK146/$C146</f>
        <v>1.2</v>
      </c>
      <c r="CD146" s="68">
        <f>AL146/$C146</f>
        <v>0.4</v>
      </c>
      <c r="CE146" s="68">
        <f>AM146/$C146</f>
        <v>0.1</v>
      </c>
      <c r="CF146" s="68">
        <f>AN146/$C146</f>
        <v>0</v>
      </c>
      <c r="CG146" s="68">
        <f>AO146/$C146</f>
        <v>0.8</v>
      </c>
      <c r="CH146" s="68">
        <f>AP146/$C146</f>
        <v>3</v>
      </c>
      <c r="CI146" s="68">
        <f>AQ146/$C146</f>
        <v>0.1</v>
      </c>
      <c r="CJ146" s="68">
        <f>AR146/$C146</f>
        <v>0.1</v>
      </c>
      <c r="CK146" s="68">
        <f>AS146/$C146</f>
        <v>0.2</v>
      </c>
      <c r="CL146" s="23">
        <f>AT146</f>
        <v>0.5</v>
      </c>
      <c r="CM146" s="69">
        <f>AU146/$C146</f>
        <v>0.2</v>
      </c>
    </row>
    <row r="147" spans="1:91" ht="24" customHeight="1" x14ac:dyDescent="0.2">
      <c r="A147" s="19" t="s">
        <v>62</v>
      </c>
      <c r="B147" s="10" t="s">
        <v>105</v>
      </c>
      <c r="C147" s="10">
        <v>12</v>
      </c>
      <c r="D147" s="11">
        <v>542</v>
      </c>
      <c r="E147" s="20">
        <v>85</v>
      </c>
      <c r="F147" s="20">
        <v>29</v>
      </c>
      <c r="G147" s="20">
        <v>114</v>
      </c>
      <c r="H147" s="39">
        <v>0</v>
      </c>
      <c r="I147" s="42">
        <v>0.65789473684210531</v>
      </c>
      <c r="J147" s="43">
        <v>0.61176470588235299</v>
      </c>
      <c r="K147" s="43">
        <v>0.7931034482758621</v>
      </c>
      <c r="L147" s="20">
        <v>5</v>
      </c>
      <c r="M147" s="20">
        <v>39</v>
      </c>
      <c r="N147" s="20">
        <v>70</v>
      </c>
      <c r="O147" s="23">
        <v>0.3577981651376147</v>
      </c>
      <c r="P147" s="20">
        <v>18</v>
      </c>
      <c r="Q147" s="20">
        <v>37</v>
      </c>
      <c r="R147" s="20">
        <v>36</v>
      </c>
      <c r="S147" s="20">
        <v>1</v>
      </c>
      <c r="T147" s="20">
        <v>0</v>
      </c>
      <c r="U147" s="20">
        <v>18</v>
      </c>
      <c r="V147" s="20">
        <v>21</v>
      </c>
      <c r="W147" s="20">
        <v>33</v>
      </c>
      <c r="X147" s="20">
        <v>13</v>
      </c>
      <c r="Y147" s="20">
        <v>0</v>
      </c>
      <c r="Z147" s="20">
        <v>0</v>
      </c>
      <c r="AA147" s="23">
        <v>0</v>
      </c>
      <c r="AB147" s="20">
        <v>4</v>
      </c>
      <c r="AC147" s="20">
        <v>1</v>
      </c>
      <c r="AD147" s="20">
        <v>2</v>
      </c>
      <c r="AE147" s="20">
        <v>1</v>
      </c>
      <c r="AF147" s="20">
        <v>6</v>
      </c>
      <c r="AG147" s="20">
        <v>1</v>
      </c>
      <c r="AH147" s="20">
        <v>6</v>
      </c>
      <c r="AI147" s="20">
        <v>0</v>
      </c>
      <c r="AJ147" s="20">
        <v>1</v>
      </c>
      <c r="AK147" s="20">
        <v>7</v>
      </c>
      <c r="AL147" s="20">
        <v>8</v>
      </c>
      <c r="AM147" s="20">
        <v>0</v>
      </c>
      <c r="AN147" s="20">
        <v>0</v>
      </c>
      <c r="AO147" s="20">
        <v>23</v>
      </c>
      <c r="AP147" s="20">
        <v>1</v>
      </c>
      <c r="AQ147" s="20">
        <v>16</v>
      </c>
      <c r="AR147" s="20">
        <v>15</v>
      </c>
      <c r="AS147" s="20">
        <v>33</v>
      </c>
      <c r="AT147" s="23">
        <v>0.48484848484848486</v>
      </c>
      <c r="AU147" s="21">
        <v>14</v>
      </c>
      <c r="AV147" s="36">
        <f>D147/$C147</f>
        <v>45.166666666666664</v>
      </c>
      <c r="AW147" s="36">
        <f>E147/$C147</f>
        <v>7.083333333333333</v>
      </c>
      <c r="AX147" s="36">
        <f>F147/$C147</f>
        <v>2.4166666666666665</v>
      </c>
      <c r="AY147" s="36">
        <f>G147/$C147</f>
        <v>9.5</v>
      </c>
      <c r="AZ147" s="36">
        <f>H147/$C147</f>
        <v>0</v>
      </c>
      <c r="BA147" s="23">
        <f>I147</f>
        <v>0.65789473684210531</v>
      </c>
      <c r="BB147" s="23">
        <f>J147</f>
        <v>0.61176470588235299</v>
      </c>
      <c r="BC147" s="23">
        <f>K147</f>
        <v>0.7931034482758621</v>
      </c>
      <c r="BD147" s="36">
        <f>L147/$C147</f>
        <v>0.41666666666666669</v>
      </c>
      <c r="BE147" s="36">
        <f>M147/$C147</f>
        <v>3.25</v>
      </c>
      <c r="BF147" s="36">
        <f>N147/$C147</f>
        <v>5.833333333333333</v>
      </c>
      <c r="BG147" s="23">
        <f>O147</f>
        <v>0.3577981651376147</v>
      </c>
      <c r="BH147" s="36">
        <f>P147/$C147</f>
        <v>1.5</v>
      </c>
      <c r="BI147" s="36">
        <f>Q147/$C147</f>
        <v>3.0833333333333335</v>
      </c>
      <c r="BJ147" s="36">
        <f>R147/$C147</f>
        <v>3</v>
      </c>
      <c r="BK147" s="36">
        <f>S147/$C147</f>
        <v>8.3333333333333329E-2</v>
      </c>
      <c r="BL147" s="36">
        <f>T147/$C147</f>
        <v>0</v>
      </c>
      <c r="BM147" s="36">
        <f>U147/$C147</f>
        <v>1.5</v>
      </c>
      <c r="BN147" s="36">
        <f>V147/$C147</f>
        <v>1.75</v>
      </c>
      <c r="BO147" s="36">
        <f>W147/$C147</f>
        <v>2.75</v>
      </c>
      <c r="BP147" s="36">
        <f>X147/$C147</f>
        <v>1.0833333333333333</v>
      </c>
      <c r="BQ147" s="36">
        <f>Y147/$C147</f>
        <v>0</v>
      </c>
      <c r="BR147" s="36">
        <f>Z147/$C147</f>
        <v>0</v>
      </c>
      <c r="BS147" s="23">
        <f>AA147</f>
        <v>0</v>
      </c>
      <c r="BT147" s="36">
        <f>AB147/$C147</f>
        <v>0.33333333333333331</v>
      </c>
      <c r="BU147" s="36">
        <f>AC147/$C147</f>
        <v>8.3333333333333329E-2</v>
      </c>
      <c r="BV147" s="36">
        <f>AD147/$C147</f>
        <v>0.16666666666666666</v>
      </c>
      <c r="BW147" s="36">
        <f>AE147/$C147</f>
        <v>8.3333333333333329E-2</v>
      </c>
      <c r="BX147" s="36">
        <f>AF147/$C147</f>
        <v>0.5</v>
      </c>
      <c r="BY147" s="36">
        <f>AG147/$C147</f>
        <v>8.3333333333333329E-2</v>
      </c>
      <c r="BZ147" s="36">
        <f>AH147/$C147</f>
        <v>0.5</v>
      </c>
      <c r="CA147" s="36">
        <f>AI147/$C147</f>
        <v>0</v>
      </c>
      <c r="CB147" s="36">
        <f>AJ147/$C147</f>
        <v>8.3333333333333329E-2</v>
      </c>
      <c r="CC147" s="36">
        <f>AK147/$C147</f>
        <v>0.58333333333333337</v>
      </c>
      <c r="CD147" s="36">
        <f>AL147/$C147</f>
        <v>0.66666666666666663</v>
      </c>
      <c r="CE147" s="36">
        <f>AM147/$C147</f>
        <v>0</v>
      </c>
      <c r="CF147" s="36">
        <f>AN147/$C147</f>
        <v>0</v>
      </c>
      <c r="CG147" s="36">
        <f>AO147/$C147</f>
        <v>1.9166666666666667</v>
      </c>
      <c r="CH147" s="36">
        <f>AP147/$C147</f>
        <v>8.3333333333333329E-2</v>
      </c>
      <c r="CI147" s="36">
        <f>AQ147/$C147</f>
        <v>1.3333333333333333</v>
      </c>
      <c r="CJ147" s="36">
        <f>AR147/$C147</f>
        <v>1.25</v>
      </c>
      <c r="CK147" s="36">
        <f>AS147/$C147</f>
        <v>2.75</v>
      </c>
      <c r="CL147" s="23">
        <f>AT147</f>
        <v>0.48484848484848486</v>
      </c>
      <c r="CM147" s="67">
        <f>AU147/$C147</f>
        <v>1.1666666666666667</v>
      </c>
    </row>
    <row r="148" spans="1:91" ht="24" customHeight="1" x14ac:dyDescent="0.2">
      <c r="A148" s="19" t="s">
        <v>62</v>
      </c>
      <c r="B148" s="10" t="s">
        <v>312</v>
      </c>
      <c r="C148" s="10">
        <v>10</v>
      </c>
      <c r="D148" s="11">
        <v>641</v>
      </c>
      <c r="E148" s="20">
        <v>82</v>
      </c>
      <c r="F148" s="20">
        <v>32</v>
      </c>
      <c r="G148" s="20">
        <v>114</v>
      </c>
      <c r="H148" s="39">
        <v>0</v>
      </c>
      <c r="I148" s="42">
        <v>0.49122807017543857</v>
      </c>
      <c r="J148" s="43">
        <v>0.37804878048780488</v>
      </c>
      <c r="K148" s="43">
        <v>0.78125</v>
      </c>
      <c r="L148" s="20">
        <v>6</v>
      </c>
      <c r="M148" s="20">
        <v>51</v>
      </c>
      <c r="N148" s="20">
        <v>63</v>
      </c>
      <c r="O148" s="23">
        <v>0.44736842105263158</v>
      </c>
      <c r="P148" s="20">
        <v>7</v>
      </c>
      <c r="Q148" s="20">
        <v>38</v>
      </c>
      <c r="R148" s="20">
        <v>30</v>
      </c>
      <c r="S148" s="20">
        <v>8</v>
      </c>
      <c r="T148" s="20">
        <v>1</v>
      </c>
      <c r="U148" s="20">
        <v>31</v>
      </c>
      <c r="V148" s="20">
        <v>20</v>
      </c>
      <c r="W148" s="20">
        <v>34</v>
      </c>
      <c r="X148" s="20">
        <v>27</v>
      </c>
      <c r="Y148" s="20">
        <v>3</v>
      </c>
      <c r="Z148" s="20">
        <v>1</v>
      </c>
      <c r="AA148" s="23">
        <v>0.33333333333333331</v>
      </c>
      <c r="AB148" s="20">
        <v>7</v>
      </c>
      <c r="AC148" s="20">
        <v>1</v>
      </c>
      <c r="AD148" s="20">
        <v>2</v>
      </c>
      <c r="AE148" s="20">
        <v>4</v>
      </c>
      <c r="AF148" s="20">
        <v>16</v>
      </c>
      <c r="AG148" s="20">
        <v>11</v>
      </c>
      <c r="AH148" s="20">
        <v>5</v>
      </c>
      <c r="AI148" s="20">
        <v>0</v>
      </c>
      <c r="AJ148" s="20">
        <v>0</v>
      </c>
      <c r="AK148" s="20">
        <v>12</v>
      </c>
      <c r="AL148" s="20">
        <v>10</v>
      </c>
      <c r="AM148" s="20">
        <v>1</v>
      </c>
      <c r="AN148" s="20">
        <v>0</v>
      </c>
      <c r="AO148" s="20">
        <v>12</v>
      </c>
      <c r="AP148" s="20">
        <v>0</v>
      </c>
      <c r="AQ148" s="20">
        <v>24</v>
      </c>
      <c r="AR148" s="20">
        <v>24</v>
      </c>
      <c r="AS148" s="20">
        <v>60</v>
      </c>
      <c r="AT148" s="23">
        <v>0.4</v>
      </c>
      <c r="AU148" s="21">
        <v>12</v>
      </c>
      <c r="AV148" s="36">
        <f>D148/$C148</f>
        <v>64.099999999999994</v>
      </c>
      <c r="AW148" s="36">
        <f>E148/$C148</f>
        <v>8.1999999999999993</v>
      </c>
      <c r="AX148" s="36">
        <f>F148/$C148</f>
        <v>3.2</v>
      </c>
      <c r="AY148" s="36">
        <f>G148/$C148</f>
        <v>11.4</v>
      </c>
      <c r="AZ148" s="36">
        <f>H148/$C148</f>
        <v>0</v>
      </c>
      <c r="BA148" s="23">
        <f>I148</f>
        <v>0.49122807017543857</v>
      </c>
      <c r="BB148" s="23">
        <f>J148</f>
        <v>0.37804878048780488</v>
      </c>
      <c r="BC148" s="23">
        <f>K148</f>
        <v>0.78125</v>
      </c>
      <c r="BD148" s="36">
        <f>L148/$C148</f>
        <v>0.6</v>
      </c>
      <c r="BE148" s="36">
        <f>M148/$C148</f>
        <v>5.0999999999999996</v>
      </c>
      <c r="BF148" s="36">
        <f>N148/$C148</f>
        <v>6.3</v>
      </c>
      <c r="BG148" s="23">
        <f>O148</f>
        <v>0.44736842105263158</v>
      </c>
      <c r="BH148" s="36">
        <f>P148/$C148</f>
        <v>0.7</v>
      </c>
      <c r="BI148" s="36">
        <f>Q148/$C148</f>
        <v>3.8</v>
      </c>
      <c r="BJ148" s="36">
        <f>R148/$C148</f>
        <v>3</v>
      </c>
      <c r="BK148" s="36">
        <f>S148/$C148</f>
        <v>0.8</v>
      </c>
      <c r="BL148" s="36">
        <f>T148/$C148</f>
        <v>0.1</v>
      </c>
      <c r="BM148" s="36">
        <f>U148/$C148</f>
        <v>3.1</v>
      </c>
      <c r="BN148" s="36">
        <f>V148/$C148</f>
        <v>2</v>
      </c>
      <c r="BO148" s="36">
        <f>W148/$C148</f>
        <v>3.4</v>
      </c>
      <c r="BP148" s="36">
        <f>X148/$C148</f>
        <v>2.7</v>
      </c>
      <c r="BQ148" s="36">
        <f>Y148/$C148</f>
        <v>0.3</v>
      </c>
      <c r="BR148" s="36">
        <f>Z148/$C148</f>
        <v>0.1</v>
      </c>
      <c r="BS148" s="23">
        <f>AA148</f>
        <v>0.33333333333333331</v>
      </c>
      <c r="BT148" s="36">
        <f>AB148/$C148</f>
        <v>0.7</v>
      </c>
      <c r="BU148" s="36">
        <f>AC148/$C148</f>
        <v>0.1</v>
      </c>
      <c r="BV148" s="36">
        <f>AD148/$C148</f>
        <v>0.2</v>
      </c>
      <c r="BW148" s="36">
        <f>AE148/$C148</f>
        <v>0.4</v>
      </c>
      <c r="BX148" s="36">
        <f>AF148/$C148</f>
        <v>1.6</v>
      </c>
      <c r="BY148" s="36">
        <f>AG148/$C148</f>
        <v>1.1000000000000001</v>
      </c>
      <c r="BZ148" s="36">
        <f>AH148/$C148</f>
        <v>0.5</v>
      </c>
      <c r="CA148" s="36">
        <f>AI148/$C148</f>
        <v>0</v>
      </c>
      <c r="CB148" s="36">
        <f>AJ148/$C148</f>
        <v>0</v>
      </c>
      <c r="CC148" s="36">
        <f>AK148/$C148</f>
        <v>1.2</v>
      </c>
      <c r="CD148" s="36">
        <f>AL148/$C148</f>
        <v>1</v>
      </c>
      <c r="CE148" s="36">
        <f>AM148/$C148</f>
        <v>0.1</v>
      </c>
      <c r="CF148" s="36">
        <f>AN148/$C148</f>
        <v>0</v>
      </c>
      <c r="CG148" s="36">
        <f>AO148/$C148</f>
        <v>1.2</v>
      </c>
      <c r="CH148" s="36">
        <f>AP148/$C148</f>
        <v>0</v>
      </c>
      <c r="CI148" s="36">
        <f>AQ148/$C148</f>
        <v>2.4</v>
      </c>
      <c r="CJ148" s="36">
        <f>AR148/$C148</f>
        <v>2.4</v>
      </c>
      <c r="CK148" s="36">
        <f>AS148/$C148</f>
        <v>6</v>
      </c>
      <c r="CL148" s="23">
        <f>AT148</f>
        <v>0.4</v>
      </c>
      <c r="CM148" s="67">
        <f>AU148/$C148</f>
        <v>1.2</v>
      </c>
    </row>
    <row r="149" spans="1:91" ht="24" customHeight="1" x14ac:dyDescent="0.2">
      <c r="A149" s="19" t="s">
        <v>69</v>
      </c>
      <c r="B149" s="10" t="s">
        <v>146</v>
      </c>
      <c r="C149" s="10">
        <v>6</v>
      </c>
      <c r="D149" s="11">
        <v>382</v>
      </c>
      <c r="E149" s="20">
        <v>86</v>
      </c>
      <c r="F149" s="20">
        <v>27</v>
      </c>
      <c r="G149" s="20">
        <v>113</v>
      </c>
      <c r="H149" s="39">
        <v>2</v>
      </c>
      <c r="I149" s="42">
        <v>0.73451327433628322</v>
      </c>
      <c r="J149" s="43">
        <v>0.69767441860465118</v>
      </c>
      <c r="K149" s="43">
        <v>0.85185185185185186</v>
      </c>
      <c r="L149" s="20">
        <v>12</v>
      </c>
      <c r="M149" s="20">
        <v>30</v>
      </c>
      <c r="N149" s="20">
        <v>85</v>
      </c>
      <c r="O149" s="23">
        <v>0.2608695652173913</v>
      </c>
      <c r="P149" s="20">
        <v>26</v>
      </c>
      <c r="Q149" s="20">
        <v>29</v>
      </c>
      <c r="R149" s="20">
        <v>29</v>
      </c>
      <c r="S149" s="20">
        <v>0</v>
      </c>
      <c r="T149" s="20">
        <v>5</v>
      </c>
      <c r="U149" s="20">
        <v>3</v>
      </c>
      <c r="V149" s="20">
        <v>45</v>
      </c>
      <c r="W149" s="20">
        <v>29</v>
      </c>
      <c r="X149" s="20">
        <v>6</v>
      </c>
      <c r="Y149" s="20">
        <v>0</v>
      </c>
      <c r="Z149" s="20">
        <v>0</v>
      </c>
      <c r="AA149" s="23">
        <v>0</v>
      </c>
      <c r="AB149" s="20">
        <v>8</v>
      </c>
      <c r="AC149" s="20">
        <v>2</v>
      </c>
      <c r="AD149" s="20">
        <v>0</v>
      </c>
      <c r="AE149" s="20">
        <v>6</v>
      </c>
      <c r="AF149" s="20">
        <v>5</v>
      </c>
      <c r="AG149" s="20">
        <v>1</v>
      </c>
      <c r="AH149" s="20">
        <v>10</v>
      </c>
      <c r="AI149" s="20">
        <v>3</v>
      </c>
      <c r="AJ149" s="20">
        <v>2</v>
      </c>
      <c r="AK149" s="20">
        <v>1</v>
      </c>
      <c r="AL149" s="20">
        <v>15</v>
      </c>
      <c r="AM149" s="20">
        <v>0</v>
      </c>
      <c r="AN149" s="20">
        <v>1</v>
      </c>
      <c r="AO149" s="20">
        <v>17</v>
      </c>
      <c r="AP149" s="20">
        <v>18</v>
      </c>
      <c r="AQ149" s="20">
        <v>1</v>
      </c>
      <c r="AR149" s="20">
        <v>1</v>
      </c>
      <c r="AS149" s="20">
        <v>6</v>
      </c>
      <c r="AT149" s="23">
        <v>0.16666666666666666</v>
      </c>
      <c r="AU149" s="21">
        <v>8</v>
      </c>
      <c r="AV149" s="36">
        <f>D149/$C149</f>
        <v>63.666666666666664</v>
      </c>
      <c r="AW149" s="68">
        <f>E149/$C149</f>
        <v>14.333333333333334</v>
      </c>
      <c r="AX149" s="68">
        <f>F149/$C149</f>
        <v>4.5</v>
      </c>
      <c r="AY149" s="68">
        <f>G149/$C149</f>
        <v>18.833333333333332</v>
      </c>
      <c r="AZ149" s="68">
        <f>H149/$C149</f>
        <v>0.33333333333333331</v>
      </c>
      <c r="BA149" s="23">
        <f>I149</f>
        <v>0.73451327433628322</v>
      </c>
      <c r="BB149" s="23">
        <f>J149</f>
        <v>0.69767441860465118</v>
      </c>
      <c r="BC149" s="23">
        <f>K149</f>
        <v>0.85185185185185186</v>
      </c>
      <c r="BD149" s="68">
        <f>L149/$C149</f>
        <v>2</v>
      </c>
      <c r="BE149" s="68">
        <f>M149/$C149</f>
        <v>5</v>
      </c>
      <c r="BF149" s="68">
        <f>N149/$C149</f>
        <v>14.166666666666666</v>
      </c>
      <c r="BG149" s="23">
        <f>O149</f>
        <v>0.2608695652173913</v>
      </c>
      <c r="BH149" s="68">
        <f>P149/$C149</f>
        <v>4.333333333333333</v>
      </c>
      <c r="BI149" s="68">
        <f>Q149/$C149</f>
        <v>4.833333333333333</v>
      </c>
      <c r="BJ149" s="68">
        <f>R149/$C149</f>
        <v>4.833333333333333</v>
      </c>
      <c r="BK149" s="68">
        <f>S149/$C149</f>
        <v>0</v>
      </c>
      <c r="BL149" s="68">
        <f>T149/$C149</f>
        <v>0.83333333333333337</v>
      </c>
      <c r="BM149" s="68">
        <f>U149/$C149</f>
        <v>0.5</v>
      </c>
      <c r="BN149" s="68">
        <f>V149/$C149</f>
        <v>7.5</v>
      </c>
      <c r="BO149" s="68">
        <f>W149/$C149</f>
        <v>4.833333333333333</v>
      </c>
      <c r="BP149" s="68">
        <f>X149/$C149</f>
        <v>1</v>
      </c>
      <c r="BQ149" s="68">
        <f>Y149/$C149</f>
        <v>0</v>
      </c>
      <c r="BR149" s="68">
        <f>Z149/$C149</f>
        <v>0</v>
      </c>
      <c r="BS149" s="23">
        <f>AA149</f>
        <v>0</v>
      </c>
      <c r="BT149" s="68">
        <f>AB149/$C149</f>
        <v>1.3333333333333333</v>
      </c>
      <c r="BU149" s="68">
        <f>AC149/$C149</f>
        <v>0.33333333333333331</v>
      </c>
      <c r="BV149" s="68">
        <f>AD149/$C149</f>
        <v>0</v>
      </c>
      <c r="BW149" s="68">
        <f>AE149/$C149</f>
        <v>1</v>
      </c>
      <c r="BX149" s="68">
        <f>AF149/$C149</f>
        <v>0.83333333333333337</v>
      </c>
      <c r="BY149" s="68">
        <f>AG149/$C149</f>
        <v>0.16666666666666666</v>
      </c>
      <c r="BZ149" s="68">
        <f>AH149/$C149</f>
        <v>1.6666666666666667</v>
      </c>
      <c r="CA149" s="68">
        <f>AI149/$C149</f>
        <v>0.5</v>
      </c>
      <c r="CB149" s="68">
        <f>AJ149/$C149</f>
        <v>0.33333333333333331</v>
      </c>
      <c r="CC149" s="68">
        <f>AK149/$C149</f>
        <v>0.16666666666666666</v>
      </c>
      <c r="CD149" s="68">
        <f>AL149/$C149</f>
        <v>2.5</v>
      </c>
      <c r="CE149" s="68">
        <f>AM149/$C149</f>
        <v>0</v>
      </c>
      <c r="CF149" s="68">
        <f>AN149/$C149</f>
        <v>0.16666666666666666</v>
      </c>
      <c r="CG149" s="68">
        <f>AO149/$C149</f>
        <v>2.8333333333333335</v>
      </c>
      <c r="CH149" s="68">
        <f>AP149/$C149</f>
        <v>3</v>
      </c>
      <c r="CI149" s="68">
        <f>AQ149/$C149</f>
        <v>0.16666666666666666</v>
      </c>
      <c r="CJ149" s="68">
        <f>AR149/$C149</f>
        <v>0.16666666666666666</v>
      </c>
      <c r="CK149" s="68">
        <f>AS149/$C149</f>
        <v>1</v>
      </c>
      <c r="CL149" s="23">
        <f>AT149</f>
        <v>0.16666666666666666</v>
      </c>
      <c r="CM149" s="69">
        <f>AU149/$C149</f>
        <v>1.3333333333333333</v>
      </c>
    </row>
    <row r="150" spans="1:91" ht="24" customHeight="1" x14ac:dyDescent="0.2">
      <c r="A150" s="19" t="s">
        <v>62</v>
      </c>
      <c r="B150" s="10" t="s">
        <v>93</v>
      </c>
      <c r="C150" s="10">
        <v>10</v>
      </c>
      <c r="D150" s="11">
        <v>543</v>
      </c>
      <c r="E150" s="20">
        <v>70</v>
      </c>
      <c r="F150" s="20">
        <v>43</v>
      </c>
      <c r="G150" s="20">
        <v>113</v>
      </c>
      <c r="H150" s="39">
        <v>0</v>
      </c>
      <c r="I150" s="42">
        <v>0.67256637168141598</v>
      </c>
      <c r="J150" s="43">
        <v>0.61428571428571432</v>
      </c>
      <c r="K150" s="43">
        <v>0.76744186046511631</v>
      </c>
      <c r="L150" s="20">
        <v>8</v>
      </c>
      <c r="M150" s="20">
        <v>46</v>
      </c>
      <c r="N150" s="20">
        <v>68</v>
      </c>
      <c r="O150" s="23">
        <v>0.40350877192982454</v>
      </c>
      <c r="P150" s="20">
        <v>10</v>
      </c>
      <c r="Q150" s="20">
        <v>34</v>
      </c>
      <c r="R150" s="20">
        <v>26</v>
      </c>
      <c r="S150" s="20">
        <v>8</v>
      </c>
      <c r="T150" s="20">
        <v>1</v>
      </c>
      <c r="U150" s="20">
        <v>11</v>
      </c>
      <c r="V150" s="20">
        <v>29</v>
      </c>
      <c r="W150" s="20">
        <v>30</v>
      </c>
      <c r="X150" s="20">
        <v>12</v>
      </c>
      <c r="Y150" s="20">
        <v>0</v>
      </c>
      <c r="Z150" s="20">
        <v>0</v>
      </c>
      <c r="AA150" s="23">
        <v>0</v>
      </c>
      <c r="AB150" s="20">
        <v>5</v>
      </c>
      <c r="AC150" s="20">
        <v>2</v>
      </c>
      <c r="AD150" s="20">
        <v>2</v>
      </c>
      <c r="AE150" s="20">
        <v>1</v>
      </c>
      <c r="AF150" s="20">
        <v>16</v>
      </c>
      <c r="AG150" s="20">
        <v>4</v>
      </c>
      <c r="AH150" s="20">
        <v>13</v>
      </c>
      <c r="AI150" s="20">
        <v>1</v>
      </c>
      <c r="AJ150" s="20">
        <v>0</v>
      </c>
      <c r="AK150" s="20">
        <v>11</v>
      </c>
      <c r="AL150" s="20">
        <v>3</v>
      </c>
      <c r="AM150" s="20">
        <v>3</v>
      </c>
      <c r="AN150" s="20">
        <v>0</v>
      </c>
      <c r="AO150" s="20">
        <v>25</v>
      </c>
      <c r="AP150" s="20">
        <v>2</v>
      </c>
      <c r="AQ150" s="20">
        <v>12</v>
      </c>
      <c r="AR150" s="20">
        <v>7</v>
      </c>
      <c r="AS150" s="20">
        <v>23</v>
      </c>
      <c r="AT150" s="23">
        <v>0.52173913043478259</v>
      </c>
      <c r="AU150" s="21">
        <v>7</v>
      </c>
      <c r="AV150" s="36">
        <f>D150/$C150</f>
        <v>54.3</v>
      </c>
      <c r="AW150" s="68">
        <f>E150/$C150</f>
        <v>7</v>
      </c>
      <c r="AX150" s="68">
        <f>F150/$C150</f>
        <v>4.3</v>
      </c>
      <c r="AY150" s="68">
        <f>G150/$C150</f>
        <v>11.3</v>
      </c>
      <c r="AZ150" s="68">
        <f>H150/$C150</f>
        <v>0</v>
      </c>
      <c r="BA150" s="23">
        <f>I150</f>
        <v>0.67256637168141598</v>
      </c>
      <c r="BB150" s="23">
        <f>J150</f>
        <v>0.61428571428571432</v>
      </c>
      <c r="BC150" s="23">
        <f>K150</f>
        <v>0.76744186046511631</v>
      </c>
      <c r="BD150" s="68">
        <f>L150/$C150</f>
        <v>0.8</v>
      </c>
      <c r="BE150" s="68">
        <f>M150/$C150</f>
        <v>4.5999999999999996</v>
      </c>
      <c r="BF150" s="68">
        <f>N150/$C150</f>
        <v>6.8</v>
      </c>
      <c r="BG150" s="23">
        <f>O150</f>
        <v>0.40350877192982454</v>
      </c>
      <c r="BH150" s="68">
        <f>P150/$C150</f>
        <v>1</v>
      </c>
      <c r="BI150" s="68">
        <f>Q150/$C150</f>
        <v>3.4</v>
      </c>
      <c r="BJ150" s="68">
        <f>R150/$C150</f>
        <v>2.6</v>
      </c>
      <c r="BK150" s="68">
        <f>S150/$C150</f>
        <v>0.8</v>
      </c>
      <c r="BL150" s="68">
        <f>T150/$C150</f>
        <v>0.1</v>
      </c>
      <c r="BM150" s="68">
        <f>U150/$C150</f>
        <v>1.1000000000000001</v>
      </c>
      <c r="BN150" s="68">
        <f>V150/$C150</f>
        <v>2.9</v>
      </c>
      <c r="BO150" s="68">
        <f>W150/$C150</f>
        <v>3</v>
      </c>
      <c r="BP150" s="68">
        <f>X150/$C150</f>
        <v>1.2</v>
      </c>
      <c r="BQ150" s="68">
        <f>Y150/$C150</f>
        <v>0</v>
      </c>
      <c r="BR150" s="68">
        <f>Z150/$C150</f>
        <v>0</v>
      </c>
      <c r="BS150" s="23">
        <f>AA150</f>
        <v>0</v>
      </c>
      <c r="BT150" s="68">
        <f>AB150/$C150</f>
        <v>0.5</v>
      </c>
      <c r="BU150" s="68">
        <f>AC150/$C150</f>
        <v>0.2</v>
      </c>
      <c r="BV150" s="68">
        <f>AD150/$C150</f>
        <v>0.2</v>
      </c>
      <c r="BW150" s="68">
        <f>AE150/$C150</f>
        <v>0.1</v>
      </c>
      <c r="BX150" s="68">
        <f>AF150/$C150</f>
        <v>1.6</v>
      </c>
      <c r="BY150" s="68">
        <f>AG150/$C150</f>
        <v>0.4</v>
      </c>
      <c r="BZ150" s="68">
        <f>AH150/$C150</f>
        <v>1.3</v>
      </c>
      <c r="CA150" s="68">
        <f>AI150/$C150</f>
        <v>0.1</v>
      </c>
      <c r="CB150" s="68">
        <f>AJ150/$C150</f>
        <v>0</v>
      </c>
      <c r="CC150" s="68">
        <f>AK150/$C150</f>
        <v>1.1000000000000001</v>
      </c>
      <c r="CD150" s="68">
        <f>AL150/$C150</f>
        <v>0.3</v>
      </c>
      <c r="CE150" s="68">
        <f>AM150/$C150</f>
        <v>0.3</v>
      </c>
      <c r="CF150" s="68">
        <f>AN150/$C150</f>
        <v>0</v>
      </c>
      <c r="CG150" s="68">
        <f>AO150/$C150</f>
        <v>2.5</v>
      </c>
      <c r="CH150" s="68">
        <f>AP150/$C150</f>
        <v>0.2</v>
      </c>
      <c r="CI150" s="68">
        <f>AQ150/$C150</f>
        <v>1.2</v>
      </c>
      <c r="CJ150" s="68">
        <f>AR150/$C150</f>
        <v>0.7</v>
      </c>
      <c r="CK150" s="68">
        <f>AS150/$C150</f>
        <v>2.2999999999999998</v>
      </c>
      <c r="CL150" s="23">
        <f>AT150</f>
        <v>0.52173913043478259</v>
      </c>
      <c r="CM150" s="69">
        <f>AU150/$C150</f>
        <v>0.7</v>
      </c>
    </row>
    <row r="151" spans="1:91" ht="24" customHeight="1" x14ac:dyDescent="0.2">
      <c r="A151" s="19" t="s">
        <v>128</v>
      </c>
      <c r="B151" s="10" t="s">
        <v>169</v>
      </c>
      <c r="C151" s="10">
        <v>10</v>
      </c>
      <c r="D151" s="11">
        <v>574</v>
      </c>
      <c r="E151" s="20">
        <v>87</v>
      </c>
      <c r="F151" s="20">
        <v>26</v>
      </c>
      <c r="G151" s="20">
        <v>113</v>
      </c>
      <c r="H151" s="39">
        <v>0</v>
      </c>
      <c r="I151" s="42">
        <v>0.5752212389380531</v>
      </c>
      <c r="J151" s="43">
        <v>0.56321839080459768</v>
      </c>
      <c r="K151" s="43">
        <v>0.61538461538461542</v>
      </c>
      <c r="L151" s="20">
        <v>17</v>
      </c>
      <c r="M151" s="20">
        <v>48</v>
      </c>
      <c r="N151" s="20">
        <v>66</v>
      </c>
      <c r="O151" s="23">
        <v>0.42105263157894735</v>
      </c>
      <c r="P151" s="20">
        <v>11</v>
      </c>
      <c r="Q151" s="20">
        <v>37</v>
      </c>
      <c r="R151" s="20">
        <v>32</v>
      </c>
      <c r="S151" s="20">
        <v>5</v>
      </c>
      <c r="T151" s="20">
        <v>1</v>
      </c>
      <c r="U151" s="20">
        <v>15</v>
      </c>
      <c r="V151" s="20">
        <v>23</v>
      </c>
      <c r="W151" s="20">
        <v>41</v>
      </c>
      <c r="X151" s="20">
        <v>18</v>
      </c>
      <c r="Y151" s="20">
        <v>0</v>
      </c>
      <c r="Z151" s="20">
        <v>0</v>
      </c>
      <c r="AA151" s="23">
        <v>0</v>
      </c>
      <c r="AB151" s="20">
        <v>8</v>
      </c>
      <c r="AC151" s="20">
        <v>1</v>
      </c>
      <c r="AD151" s="20">
        <v>2</v>
      </c>
      <c r="AE151" s="20">
        <v>5</v>
      </c>
      <c r="AF151" s="20">
        <v>14</v>
      </c>
      <c r="AG151" s="20">
        <v>4</v>
      </c>
      <c r="AH151" s="20">
        <v>2</v>
      </c>
      <c r="AI151" s="20">
        <v>0</v>
      </c>
      <c r="AJ151" s="20">
        <v>0</v>
      </c>
      <c r="AK151" s="20">
        <v>6</v>
      </c>
      <c r="AL151" s="20">
        <v>10</v>
      </c>
      <c r="AM151" s="20">
        <v>0</v>
      </c>
      <c r="AN151" s="20">
        <v>1</v>
      </c>
      <c r="AO151" s="20">
        <v>31</v>
      </c>
      <c r="AP151" s="20">
        <v>3</v>
      </c>
      <c r="AQ151" s="20">
        <v>18</v>
      </c>
      <c r="AR151" s="20">
        <v>10</v>
      </c>
      <c r="AS151" s="20">
        <v>37</v>
      </c>
      <c r="AT151" s="23">
        <v>0.48648648648648651</v>
      </c>
      <c r="AU151" s="21">
        <v>6</v>
      </c>
      <c r="AV151" s="36">
        <f>D151/$C151</f>
        <v>57.4</v>
      </c>
      <c r="AW151" s="36">
        <f>E151/$C151</f>
        <v>8.6999999999999993</v>
      </c>
      <c r="AX151" s="36">
        <f>F151/$C151</f>
        <v>2.6</v>
      </c>
      <c r="AY151" s="36">
        <f>G151/$C151</f>
        <v>11.3</v>
      </c>
      <c r="AZ151" s="36">
        <f>H151/$C151</f>
        <v>0</v>
      </c>
      <c r="BA151" s="23">
        <f>I151</f>
        <v>0.5752212389380531</v>
      </c>
      <c r="BB151" s="23">
        <f>J151</f>
        <v>0.56321839080459768</v>
      </c>
      <c r="BC151" s="23">
        <f>K151</f>
        <v>0.61538461538461542</v>
      </c>
      <c r="BD151" s="36">
        <f>L151/$C151</f>
        <v>1.7</v>
      </c>
      <c r="BE151" s="36">
        <f>M151/$C151</f>
        <v>4.8</v>
      </c>
      <c r="BF151" s="36">
        <f>N151/$C151</f>
        <v>6.6</v>
      </c>
      <c r="BG151" s="23">
        <f>O151</f>
        <v>0.42105263157894735</v>
      </c>
      <c r="BH151" s="36">
        <f>P151/$C151</f>
        <v>1.1000000000000001</v>
      </c>
      <c r="BI151" s="36">
        <f>Q151/$C151</f>
        <v>3.7</v>
      </c>
      <c r="BJ151" s="36">
        <f>R151/$C151</f>
        <v>3.2</v>
      </c>
      <c r="BK151" s="36">
        <f>S151/$C151</f>
        <v>0.5</v>
      </c>
      <c r="BL151" s="36">
        <f>T151/$C151</f>
        <v>0.1</v>
      </c>
      <c r="BM151" s="36">
        <f>U151/$C151</f>
        <v>1.5</v>
      </c>
      <c r="BN151" s="36">
        <f>V151/$C151</f>
        <v>2.2999999999999998</v>
      </c>
      <c r="BO151" s="36">
        <f>W151/$C151</f>
        <v>4.0999999999999996</v>
      </c>
      <c r="BP151" s="36">
        <f>X151/$C151</f>
        <v>1.8</v>
      </c>
      <c r="BQ151" s="36">
        <f>Y151/$C151</f>
        <v>0</v>
      </c>
      <c r="BR151" s="36">
        <f>Z151/$C151</f>
        <v>0</v>
      </c>
      <c r="BS151" s="23">
        <f>AA151</f>
        <v>0</v>
      </c>
      <c r="BT151" s="36">
        <f>AB151/$C151</f>
        <v>0.8</v>
      </c>
      <c r="BU151" s="36">
        <f>AC151/$C151</f>
        <v>0.1</v>
      </c>
      <c r="BV151" s="36">
        <f>AD151/$C151</f>
        <v>0.2</v>
      </c>
      <c r="BW151" s="36">
        <f>AE151/$C151</f>
        <v>0.5</v>
      </c>
      <c r="BX151" s="36">
        <f>AF151/$C151</f>
        <v>1.4</v>
      </c>
      <c r="BY151" s="36">
        <f>AG151/$C151</f>
        <v>0.4</v>
      </c>
      <c r="BZ151" s="36">
        <f>AH151/$C151</f>
        <v>0.2</v>
      </c>
      <c r="CA151" s="36">
        <f>AI151/$C151</f>
        <v>0</v>
      </c>
      <c r="CB151" s="36">
        <f>AJ151/$C151</f>
        <v>0</v>
      </c>
      <c r="CC151" s="36">
        <f>AK151/$C151</f>
        <v>0.6</v>
      </c>
      <c r="CD151" s="36">
        <f>AL151/$C151</f>
        <v>1</v>
      </c>
      <c r="CE151" s="36">
        <f>AM151/$C151</f>
        <v>0</v>
      </c>
      <c r="CF151" s="36">
        <f>AN151/$C151</f>
        <v>0.1</v>
      </c>
      <c r="CG151" s="36">
        <f>AO151/$C151</f>
        <v>3.1</v>
      </c>
      <c r="CH151" s="36">
        <f>AP151/$C151</f>
        <v>0.3</v>
      </c>
      <c r="CI151" s="36">
        <f>AQ151/$C151</f>
        <v>1.8</v>
      </c>
      <c r="CJ151" s="36">
        <f>AR151/$C151</f>
        <v>1</v>
      </c>
      <c r="CK151" s="36">
        <f>AS151/$C151</f>
        <v>3.7</v>
      </c>
      <c r="CL151" s="23">
        <f>AT151</f>
        <v>0.48648648648648651</v>
      </c>
      <c r="CM151" s="67">
        <f>AU151/$C151</f>
        <v>0.6</v>
      </c>
    </row>
    <row r="152" spans="1:91" ht="24" customHeight="1" x14ac:dyDescent="0.2">
      <c r="A152" s="19" t="s">
        <v>65</v>
      </c>
      <c r="B152" s="10" t="s">
        <v>224</v>
      </c>
      <c r="C152" s="10">
        <v>14</v>
      </c>
      <c r="D152" s="11">
        <v>471</v>
      </c>
      <c r="E152" s="20">
        <v>64</v>
      </c>
      <c r="F152" s="20">
        <v>47</v>
      </c>
      <c r="G152" s="20">
        <v>111</v>
      </c>
      <c r="H152" s="39">
        <v>2</v>
      </c>
      <c r="I152" s="42">
        <v>0.72972972972972971</v>
      </c>
      <c r="J152" s="43">
        <v>0.65625</v>
      </c>
      <c r="K152" s="43">
        <v>0.82978723404255317</v>
      </c>
      <c r="L152" s="20">
        <v>9</v>
      </c>
      <c r="M152" s="20">
        <v>51</v>
      </c>
      <c r="N152" s="20">
        <v>60</v>
      </c>
      <c r="O152" s="23">
        <v>0.45945945945945948</v>
      </c>
      <c r="P152" s="20">
        <v>20</v>
      </c>
      <c r="Q152" s="20">
        <v>23</v>
      </c>
      <c r="R152" s="20">
        <v>21</v>
      </c>
      <c r="S152" s="20">
        <v>2</v>
      </c>
      <c r="T152" s="20">
        <v>1</v>
      </c>
      <c r="U152" s="20">
        <v>4</v>
      </c>
      <c r="V152" s="20">
        <v>28</v>
      </c>
      <c r="W152" s="20">
        <v>41</v>
      </c>
      <c r="X152" s="20">
        <v>5</v>
      </c>
      <c r="Y152" s="20">
        <v>0</v>
      </c>
      <c r="Z152" s="20">
        <v>0</v>
      </c>
      <c r="AA152" s="23">
        <v>0</v>
      </c>
      <c r="AB152" s="20">
        <v>7</v>
      </c>
      <c r="AC152" s="20">
        <v>2</v>
      </c>
      <c r="AD152" s="20">
        <v>1</v>
      </c>
      <c r="AE152" s="20">
        <v>4</v>
      </c>
      <c r="AF152" s="20">
        <v>28</v>
      </c>
      <c r="AG152" s="20">
        <v>5</v>
      </c>
      <c r="AH152" s="20">
        <v>12</v>
      </c>
      <c r="AI152" s="20">
        <v>5</v>
      </c>
      <c r="AJ152" s="20">
        <v>1</v>
      </c>
      <c r="AK152" s="20">
        <v>11</v>
      </c>
      <c r="AL152" s="20">
        <v>15</v>
      </c>
      <c r="AM152" s="20">
        <v>0</v>
      </c>
      <c r="AN152" s="20">
        <v>0</v>
      </c>
      <c r="AO152" s="20">
        <v>15</v>
      </c>
      <c r="AP152" s="20">
        <v>7</v>
      </c>
      <c r="AQ152" s="20">
        <v>6</v>
      </c>
      <c r="AR152" s="20">
        <v>2</v>
      </c>
      <c r="AS152" s="20">
        <v>13</v>
      </c>
      <c r="AT152" s="23">
        <v>0.46153846153846156</v>
      </c>
      <c r="AU152" s="21">
        <v>8</v>
      </c>
      <c r="AV152" s="36">
        <f>D152/$C152</f>
        <v>33.642857142857146</v>
      </c>
      <c r="AW152" s="68">
        <f>E152/$C152</f>
        <v>4.5714285714285712</v>
      </c>
      <c r="AX152" s="68">
        <f>F152/$C152</f>
        <v>3.3571428571428572</v>
      </c>
      <c r="AY152" s="68">
        <f>G152/$C152</f>
        <v>7.9285714285714288</v>
      </c>
      <c r="AZ152" s="68">
        <f>H152/$C152</f>
        <v>0.14285714285714285</v>
      </c>
      <c r="BA152" s="23">
        <f>I152</f>
        <v>0.72972972972972971</v>
      </c>
      <c r="BB152" s="23">
        <f>J152</f>
        <v>0.65625</v>
      </c>
      <c r="BC152" s="23">
        <f>K152</f>
        <v>0.82978723404255317</v>
      </c>
      <c r="BD152" s="68">
        <f>L152/$C152</f>
        <v>0.6428571428571429</v>
      </c>
      <c r="BE152" s="68">
        <f>M152/$C152</f>
        <v>3.6428571428571428</v>
      </c>
      <c r="BF152" s="68">
        <f>N152/$C152</f>
        <v>4.2857142857142856</v>
      </c>
      <c r="BG152" s="23">
        <f>O152</f>
        <v>0.45945945945945948</v>
      </c>
      <c r="BH152" s="68">
        <f>P152/$C152</f>
        <v>1.4285714285714286</v>
      </c>
      <c r="BI152" s="68">
        <f>Q152/$C152</f>
        <v>1.6428571428571428</v>
      </c>
      <c r="BJ152" s="68">
        <f>R152/$C152</f>
        <v>1.5</v>
      </c>
      <c r="BK152" s="68">
        <f>S152/$C152</f>
        <v>0.14285714285714285</v>
      </c>
      <c r="BL152" s="68">
        <f>T152/$C152</f>
        <v>7.1428571428571425E-2</v>
      </c>
      <c r="BM152" s="68">
        <f>U152/$C152</f>
        <v>0.2857142857142857</v>
      </c>
      <c r="BN152" s="68">
        <f>V152/$C152</f>
        <v>2</v>
      </c>
      <c r="BO152" s="68">
        <f>W152/$C152</f>
        <v>2.9285714285714284</v>
      </c>
      <c r="BP152" s="68">
        <f>X152/$C152</f>
        <v>0.35714285714285715</v>
      </c>
      <c r="BQ152" s="68">
        <f>Y152/$C152</f>
        <v>0</v>
      </c>
      <c r="BR152" s="68">
        <f>Z152/$C152</f>
        <v>0</v>
      </c>
      <c r="BS152" s="23">
        <f>AA152</f>
        <v>0</v>
      </c>
      <c r="BT152" s="68">
        <f>AB152/$C152</f>
        <v>0.5</v>
      </c>
      <c r="BU152" s="68">
        <f>AC152/$C152</f>
        <v>0.14285714285714285</v>
      </c>
      <c r="BV152" s="68">
        <f>AD152/$C152</f>
        <v>7.1428571428571425E-2</v>
      </c>
      <c r="BW152" s="68">
        <f>AE152/$C152</f>
        <v>0.2857142857142857</v>
      </c>
      <c r="BX152" s="68">
        <f>AF152/$C152</f>
        <v>2</v>
      </c>
      <c r="BY152" s="68">
        <f>AG152/$C152</f>
        <v>0.35714285714285715</v>
      </c>
      <c r="BZ152" s="68">
        <f>AH152/$C152</f>
        <v>0.8571428571428571</v>
      </c>
      <c r="CA152" s="68">
        <f>AI152/$C152</f>
        <v>0.35714285714285715</v>
      </c>
      <c r="CB152" s="68">
        <f>AJ152/$C152</f>
        <v>7.1428571428571425E-2</v>
      </c>
      <c r="CC152" s="68">
        <f>AK152/$C152</f>
        <v>0.7857142857142857</v>
      </c>
      <c r="CD152" s="68">
        <f>AL152/$C152</f>
        <v>1.0714285714285714</v>
      </c>
      <c r="CE152" s="68">
        <f>AM152/$C152</f>
        <v>0</v>
      </c>
      <c r="CF152" s="68">
        <f>AN152/$C152</f>
        <v>0</v>
      </c>
      <c r="CG152" s="68">
        <f>AO152/$C152</f>
        <v>1.0714285714285714</v>
      </c>
      <c r="CH152" s="68">
        <f>AP152/$C152</f>
        <v>0.5</v>
      </c>
      <c r="CI152" s="68">
        <f>AQ152/$C152</f>
        <v>0.42857142857142855</v>
      </c>
      <c r="CJ152" s="68">
        <f>AR152/$C152</f>
        <v>0.14285714285714285</v>
      </c>
      <c r="CK152" s="68">
        <f>AS152/$C152</f>
        <v>0.9285714285714286</v>
      </c>
      <c r="CL152" s="23">
        <f>AT152</f>
        <v>0.46153846153846156</v>
      </c>
      <c r="CM152" s="69">
        <f>AU152/$C152</f>
        <v>0.5714285714285714</v>
      </c>
    </row>
    <row r="153" spans="1:91" ht="24" customHeight="1" x14ac:dyDescent="0.2">
      <c r="A153" s="19" t="s">
        <v>65</v>
      </c>
      <c r="B153" s="10" t="s">
        <v>152</v>
      </c>
      <c r="C153" s="10">
        <v>9</v>
      </c>
      <c r="D153" s="11">
        <v>434</v>
      </c>
      <c r="E153" s="20">
        <v>82</v>
      </c>
      <c r="F153" s="20">
        <v>29</v>
      </c>
      <c r="G153" s="20">
        <v>111</v>
      </c>
      <c r="H153" s="39">
        <v>15</v>
      </c>
      <c r="I153" s="42">
        <v>0.72972972972972971</v>
      </c>
      <c r="J153" s="43">
        <v>0.69512195121951215</v>
      </c>
      <c r="K153" s="43">
        <v>0.82758620689655171</v>
      </c>
      <c r="L153" s="20">
        <v>10</v>
      </c>
      <c r="M153" s="20">
        <v>36</v>
      </c>
      <c r="N153" s="20">
        <v>74</v>
      </c>
      <c r="O153" s="23">
        <v>0.32727272727272727</v>
      </c>
      <c r="P153" s="20">
        <v>21</v>
      </c>
      <c r="Q153" s="20">
        <v>19</v>
      </c>
      <c r="R153" s="20">
        <v>17</v>
      </c>
      <c r="S153" s="20">
        <v>2</v>
      </c>
      <c r="T153" s="20">
        <v>2</v>
      </c>
      <c r="U153" s="20">
        <v>3</v>
      </c>
      <c r="V153" s="20">
        <v>31</v>
      </c>
      <c r="W153" s="20">
        <v>29</v>
      </c>
      <c r="X153" s="20">
        <v>6</v>
      </c>
      <c r="Y153" s="20">
        <v>0</v>
      </c>
      <c r="Z153" s="20">
        <v>0</v>
      </c>
      <c r="AA153" s="23">
        <v>0</v>
      </c>
      <c r="AB153" s="20">
        <v>3</v>
      </c>
      <c r="AC153" s="20">
        <v>1</v>
      </c>
      <c r="AD153" s="20">
        <v>1</v>
      </c>
      <c r="AE153" s="20">
        <v>1</v>
      </c>
      <c r="AF153" s="20">
        <v>16</v>
      </c>
      <c r="AG153" s="20">
        <v>3</v>
      </c>
      <c r="AH153" s="20">
        <v>5</v>
      </c>
      <c r="AI153" s="20">
        <v>1</v>
      </c>
      <c r="AJ153" s="20">
        <v>21</v>
      </c>
      <c r="AK153" s="20">
        <v>11</v>
      </c>
      <c r="AL153" s="20">
        <v>14</v>
      </c>
      <c r="AM153" s="20">
        <v>0</v>
      </c>
      <c r="AN153" s="20">
        <v>1</v>
      </c>
      <c r="AO153" s="20">
        <v>8</v>
      </c>
      <c r="AP153" s="20">
        <v>27</v>
      </c>
      <c r="AQ153" s="20">
        <v>6</v>
      </c>
      <c r="AR153" s="20">
        <v>4</v>
      </c>
      <c r="AS153" s="20">
        <v>13</v>
      </c>
      <c r="AT153" s="23">
        <v>0.46153846153846156</v>
      </c>
      <c r="AU153" s="21">
        <v>3</v>
      </c>
      <c r="AV153" s="36">
        <f>D153/$C153</f>
        <v>48.222222222222221</v>
      </c>
      <c r="AW153" s="68">
        <f>E153/$C153</f>
        <v>9.1111111111111107</v>
      </c>
      <c r="AX153" s="68">
        <f>F153/$C153</f>
        <v>3.2222222222222223</v>
      </c>
      <c r="AY153" s="68">
        <f>G153/$C153</f>
        <v>12.333333333333334</v>
      </c>
      <c r="AZ153" s="68">
        <f>H153/$C153</f>
        <v>1.6666666666666667</v>
      </c>
      <c r="BA153" s="23">
        <f>I153</f>
        <v>0.72972972972972971</v>
      </c>
      <c r="BB153" s="23">
        <f>J153</f>
        <v>0.69512195121951215</v>
      </c>
      <c r="BC153" s="23">
        <f>K153</f>
        <v>0.82758620689655171</v>
      </c>
      <c r="BD153" s="68">
        <f>L153/$C153</f>
        <v>1.1111111111111112</v>
      </c>
      <c r="BE153" s="68">
        <f>M153/$C153</f>
        <v>4</v>
      </c>
      <c r="BF153" s="68">
        <f>N153/$C153</f>
        <v>8.2222222222222214</v>
      </c>
      <c r="BG153" s="23">
        <f>O153</f>
        <v>0.32727272727272727</v>
      </c>
      <c r="BH153" s="68">
        <f>P153/$C153</f>
        <v>2.3333333333333335</v>
      </c>
      <c r="BI153" s="68">
        <f>Q153/$C153</f>
        <v>2.1111111111111112</v>
      </c>
      <c r="BJ153" s="68">
        <f>R153/$C153</f>
        <v>1.8888888888888888</v>
      </c>
      <c r="BK153" s="68">
        <f>S153/$C153</f>
        <v>0.22222222222222221</v>
      </c>
      <c r="BL153" s="68">
        <f>T153/$C153</f>
        <v>0.22222222222222221</v>
      </c>
      <c r="BM153" s="68">
        <f>U153/$C153</f>
        <v>0.33333333333333331</v>
      </c>
      <c r="BN153" s="68">
        <f>V153/$C153</f>
        <v>3.4444444444444446</v>
      </c>
      <c r="BO153" s="68">
        <f>W153/$C153</f>
        <v>3.2222222222222223</v>
      </c>
      <c r="BP153" s="68">
        <f>X153/$C153</f>
        <v>0.66666666666666663</v>
      </c>
      <c r="BQ153" s="68">
        <f>Y153/$C153</f>
        <v>0</v>
      </c>
      <c r="BR153" s="68">
        <f>Z153/$C153</f>
        <v>0</v>
      </c>
      <c r="BS153" s="23">
        <f>AA153</f>
        <v>0</v>
      </c>
      <c r="BT153" s="68">
        <f>AB153/$C153</f>
        <v>0.33333333333333331</v>
      </c>
      <c r="BU153" s="68">
        <f>AC153/$C153</f>
        <v>0.1111111111111111</v>
      </c>
      <c r="BV153" s="68">
        <f>AD153/$C153</f>
        <v>0.1111111111111111</v>
      </c>
      <c r="BW153" s="68">
        <f>AE153/$C153</f>
        <v>0.1111111111111111</v>
      </c>
      <c r="BX153" s="68">
        <f>AF153/$C153</f>
        <v>1.7777777777777777</v>
      </c>
      <c r="BY153" s="68">
        <f>AG153/$C153</f>
        <v>0.33333333333333331</v>
      </c>
      <c r="BZ153" s="68">
        <f>AH153/$C153</f>
        <v>0.55555555555555558</v>
      </c>
      <c r="CA153" s="68">
        <f>AI153/$C153</f>
        <v>0.1111111111111111</v>
      </c>
      <c r="CB153" s="68">
        <f>AJ153/$C153</f>
        <v>2.3333333333333335</v>
      </c>
      <c r="CC153" s="68">
        <f>AK153/$C153</f>
        <v>1.2222222222222223</v>
      </c>
      <c r="CD153" s="68">
        <f>AL153/$C153</f>
        <v>1.5555555555555556</v>
      </c>
      <c r="CE153" s="68">
        <f>AM153/$C153</f>
        <v>0</v>
      </c>
      <c r="CF153" s="68">
        <f>AN153/$C153</f>
        <v>0.1111111111111111</v>
      </c>
      <c r="CG153" s="68">
        <f>AO153/$C153</f>
        <v>0.88888888888888884</v>
      </c>
      <c r="CH153" s="68">
        <f>AP153/$C153</f>
        <v>3</v>
      </c>
      <c r="CI153" s="68">
        <f>AQ153/$C153</f>
        <v>0.66666666666666663</v>
      </c>
      <c r="CJ153" s="68">
        <f>AR153/$C153</f>
        <v>0.44444444444444442</v>
      </c>
      <c r="CK153" s="68">
        <f>AS153/$C153</f>
        <v>1.4444444444444444</v>
      </c>
      <c r="CL153" s="23">
        <f>AT153</f>
        <v>0.46153846153846156</v>
      </c>
      <c r="CM153" s="69">
        <f>AU153/$C153</f>
        <v>0.33333333333333331</v>
      </c>
    </row>
    <row r="154" spans="1:91" ht="24" customHeight="1" x14ac:dyDescent="0.2">
      <c r="A154" s="19" t="s">
        <v>68</v>
      </c>
      <c r="B154" s="10" t="s">
        <v>77</v>
      </c>
      <c r="C154" s="10">
        <v>14</v>
      </c>
      <c r="D154" s="11">
        <v>525</v>
      </c>
      <c r="E154" s="20">
        <v>60</v>
      </c>
      <c r="F154" s="20">
        <v>49</v>
      </c>
      <c r="G154" s="20">
        <v>109</v>
      </c>
      <c r="H154" s="39">
        <v>1</v>
      </c>
      <c r="I154" s="42">
        <v>0.70642201834862384</v>
      </c>
      <c r="J154" s="43">
        <v>0.7</v>
      </c>
      <c r="K154" s="43">
        <v>0.7142857142857143</v>
      </c>
      <c r="L154" s="20">
        <v>9</v>
      </c>
      <c r="M154" s="20">
        <v>44</v>
      </c>
      <c r="N154" s="20">
        <v>65</v>
      </c>
      <c r="O154" s="23">
        <v>0.40366972477064222</v>
      </c>
      <c r="P154" s="20">
        <v>47</v>
      </c>
      <c r="Q154" s="20">
        <v>38</v>
      </c>
      <c r="R154" s="20">
        <v>30</v>
      </c>
      <c r="S154" s="20">
        <v>8</v>
      </c>
      <c r="T154" s="20">
        <v>13</v>
      </c>
      <c r="U154" s="20">
        <v>1</v>
      </c>
      <c r="V154" s="20">
        <v>29</v>
      </c>
      <c r="W154" s="20">
        <v>30</v>
      </c>
      <c r="X154" s="20">
        <v>3</v>
      </c>
      <c r="Y154" s="20">
        <v>22</v>
      </c>
      <c r="Z154" s="20">
        <v>6</v>
      </c>
      <c r="AA154" s="23">
        <v>0.27272727272727271</v>
      </c>
      <c r="AB154" s="20">
        <v>1</v>
      </c>
      <c r="AC154" s="20">
        <v>0</v>
      </c>
      <c r="AD154" s="20">
        <v>0</v>
      </c>
      <c r="AE154" s="20">
        <v>1</v>
      </c>
      <c r="AF154" s="20">
        <v>29</v>
      </c>
      <c r="AG154" s="20">
        <v>1</v>
      </c>
      <c r="AH154" s="20">
        <v>34</v>
      </c>
      <c r="AI154" s="20">
        <v>22</v>
      </c>
      <c r="AJ154" s="20">
        <v>0</v>
      </c>
      <c r="AK154" s="20">
        <v>9</v>
      </c>
      <c r="AL154" s="20">
        <v>5</v>
      </c>
      <c r="AM154" s="20">
        <v>2</v>
      </c>
      <c r="AN154" s="20">
        <v>0</v>
      </c>
      <c r="AO154" s="20">
        <v>6</v>
      </c>
      <c r="AP154" s="20">
        <v>21</v>
      </c>
      <c r="AQ154" s="20">
        <v>0</v>
      </c>
      <c r="AR154" s="20">
        <v>1</v>
      </c>
      <c r="AS154" s="20">
        <v>1</v>
      </c>
      <c r="AT154" s="23">
        <v>0</v>
      </c>
      <c r="AU154" s="21">
        <v>0</v>
      </c>
      <c r="AV154" s="36">
        <f>D154/$C154</f>
        <v>37.5</v>
      </c>
      <c r="AW154" s="36">
        <f>E154/$C154</f>
        <v>4.2857142857142856</v>
      </c>
      <c r="AX154" s="36">
        <f>F154/$C154</f>
        <v>3.5</v>
      </c>
      <c r="AY154" s="36">
        <f>G154/$C154</f>
        <v>7.7857142857142856</v>
      </c>
      <c r="AZ154" s="36">
        <f>H154/$C154</f>
        <v>7.1428571428571425E-2</v>
      </c>
      <c r="BA154" s="23">
        <f>I154</f>
        <v>0.70642201834862384</v>
      </c>
      <c r="BB154" s="23">
        <f>J154</f>
        <v>0.7</v>
      </c>
      <c r="BC154" s="23">
        <f>K154</f>
        <v>0.7142857142857143</v>
      </c>
      <c r="BD154" s="36">
        <f>L154/$C154</f>
        <v>0.6428571428571429</v>
      </c>
      <c r="BE154" s="36">
        <f>M154/$C154</f>
        <v>3.1428571428571428</v>
      </c>
      <c r="BF154" s="36">
        <f>N154/$C154</f>
        <v>4.6428571428571432</v>
      </c>
      <c r="BG154" s="23">
        <f>O154</f>
        <v>0.40366972477064222</v>
      </c>
      <c r="BH154" s="36">
        <f>P154/$C154</f>
        <v>3.3571428571428572</v>
      </c>
      <c r="BI154" s="36">
        <f>Q154/$C154</f>
        <v>2.7142857142857144</v>
      </c>
      <c r="BJ154" s="36">
        <f>R154/$C154</f>
        <v>2.1428571428571428</v>
      </c>
      <c r="BK154" s="36">
        <f>S154/$C154</f>
        <v>0.5714285714285714</v>
      </c>
      <c r="BL154" s="36">
        <f>T154/$C154</f>
        <v>0.9285714285714286</v>
      </c>
      <c r="BM154" s="36">
        <f>U154/$C154</f>
        <v>7.1428571428571425E-2</v>
      </c>
      <c r="BN154" s="36">
        <f>V154/$C154</f>
        <v>2.0714285714285716</v>
      </c>
      <c r="BO154" s="36">
        <f>W154/$C154</f>
        <v>2.1428571428571428</v>
      </c>
      <c r="BP154" s="36">
        <f>X154/$C154</f>
        <v>0.21428571428571427</v>
      </c>
      <c r="BQ154" s="36">
        <f>Y154/$C154</f>
        <v>1.5714285714285714</v>
      </c>
      <c r="BR154" s="36">
        <f>Z154/$C154</f>
        <v>0.42857142857142855</v>
      </c>
      <c r="BS154" s="23">
        <f>AA154</f>
        <v>0.27272727272727271</v>
      </c>
      <c r="BT154" s="36">
        <f>AB154/$C154</f>
        <v>7.1428571428571425E-2</v>
      </c>
      <c r="BU154" s="36">
        <f>AC154/$C154</f>
        <v>0</v>
      </c>
      <c r="BV154" s="36">
        <f>AD154/$C154</f>
        <v>0</v>
      </c>
      <c r="BW154" s="36">
        <f>AE154/$C154</f>
        <v>7.1428571428571425E-2</v>
      </c>
      <c r="BX154" s="36">
        <f>AF154/$C154</f>
        <v>2.0714285714285716</v>
      </c>
      <c r="BY154" s="36">
        <f>AG154/$C154</f>
        <v>7.1428571428571425E-2</v>
      </c>
      <c r="BZ154" s="36">
        <f>AH154/$C154</f>
        <v>2.4285714285714284</v>
      </c>
      <c r="CA154" s="36">
        <f>AI154/$C154</f>
        <v>1.5714285714285714</v>
      </c>
      <c r="CB154" s="36">
        <f>AJ154/$C154</f>
        <v>0</v>
      </c>
      <c r="CC154" s="36">
        <f>AK154/$C154</f>
        <v>0.6428571428571429</v>
      </c>
      <c r="CD154" s="36">
        <f>AL154/$C154</f>
        <v>0.35714285714285715</v>
      </c>
      <c r="CE154" s="36">
        <f>AM154/$C154</f>
        <v>0.14285714285714285</v>
      </c>
      <c r="CF154" s="36">
        <f>AN154/$C154</f>
        <v>0</v>
      </c>
      <c r="CG154" s="36">
        <f>AO154/$C154</f>
        <v>0.42857142857142855</v>
      </c>
      <c r="CH154" s="36">
        <f>AP154/$C154</f>
        <v>1.5</v>
      </c>
      <c r="CI154" s="36">
        <f>AQ154/$C154</f>
        <v>0</v>
      </c>
      <c r="CJ154" s="36">
        <f>AR154/$C154</f>
        <v>7.1428571428571425E-2</v>
      </c>
      <c r="CK154" s="36">
        <f>AS154/$C154</f>
        <v>7.1428571428571425E-2</v>
      </c>
      <c r="CL154" s="23">
        <f>AT154</f>
        <v>0</v>
      </c>
      <c r="CM154" s="67">
        <f>AU154/$C154</f>
        <v>0</v>
      </c>
    </row>
    <row r="155" spans="1:91" ht="24" customHeight="1" x14ac:dyDescent="0.2">
      <c r="A155" s="19" t="s">
        <v>75</v>
      </c>
      <c r="B155" s="10" t="s">
        <v>114</v>
      </c>
      <c r="C155" s="10">
        <v>13</v>
      </c>
      <c r="D155" s="11">
        <v>386</v>
      </c>
      <c r="E155" s="20">
        <v>51</v>
      </c>
      <c r="F155" s="20">
        <v>57</v>
      </c>
      <c r="G155" s="20">
        <v>108</v>
      </c>
      <c r="H155" s="39">
        <v>3</v>
      </c>
      <c r="I155" s="42">
        <v>0.78703703703703709</v>
      </c>
      <c r="J155" s="43">
        <v>0.78431372549019607</v>
      </c>
      <c r="K155" s="43">
        <v>0.78947368421052633</v>
      </c>
      <c r="L155" s="20">
        <v>10</v>
      </c>
      <c r="M155" s="20">
        <v>58</v>
      </c>
      <c r="N155" s="20">
        <v>48</v>
      </c>
      <c r="O155" s="23">
        <v>0.54716981132075471</v>
      </c>
      <c r="P155" s="20">
        <v>58</v>
      </c>
      <c r="Q155" s="20">
        <v>24</v>
      </c>
      <c r="R155" s="20">
        <v>21</v>
      </c>
      <c r="S155" s="20">
        <v>3</v>
      </c>
      <c r="T155" s="20">
        <v>9</v>
      </c>
      <c r="U155" s="20">
        <v>0</v>
      </c>
      <c r="V155" s="20">
        <v>19</v>
      </c>
      <c r="W155" s="20">
        <v>54</v>
      </c>
      <c r="X155" s="20">
        <v>0</v>
      </c>
      <c r="Y155" s="20">
        <v>0</v>
      </c>
      <c r="Z155" s="20">
        <v>0</v>
      </c>
      <c r="AA155" s="23">
        <v>0</v>
      </c>
      <c r="AB155" s="20">
        <v>6</v>
      </c>
      <c r="AC155" s="20">
        <v>2</v>
      </c>
      <c r="AD155" s="20">
        <v>0</v>
      </c>
      <c r="AE155" s="20">
        <v>4</v>
      </c>
      <c r="AF155" s="20">
        <v>14</v>
      </c>
      <c r="AG155" s="20">
        <v>0</v>
      </c>
      <c r="AH155" s="20">
        <v>24</v>
      </c>
      <c r="AI155" s="20">
        <v>12</v>
      </c>
      <c r="AJ155" s="20">
        <v>0</v>
      </c>
      <c r="AK155" s="20">
        <v>3</v>
      </c>
      <c r="AL155" s="20">
        <v>4</v>
      </c>
      <c r="AM155" s="20">
        <v>0</v>
      </c>
      <c r="AN155" s="20">
        <v>0</v>
      </c>
      <c r="AO155" s="20">
        <v>2</v>
      </c>
      <c r="AP155" s="20">
        <v>13</v>
      </c>
      <c r="AQ155" s="20">
        <v>0</v>
      </c>
      <c r="AR155" s="20">
        <v>0</v>
      </c>
      <c r="AS155" s="20">
        <v>0</v>
      </c>
      <c r="AT155" s="23">
        <v>0</v>
      </c>
      <c r="AU155" s="21">
        <v>0</v>
      </c>
      <c r="AV155" s="36">
        <f>D155/$C155</f>
        <v>29.692307692307693</v>
      </c>
      <c r="AW155" s="68">
        <f>E155/$C155</f>
        <v>3.9230769230769229</v>
      </c>
      <c r="AX155" s="68">
        <f>F155/$C155</f>
        <v>4.384615384615385</v>
      </c>
      <c r="AY155" s="68">
        <f>G155/$C155</f>
        <v>8.3076923076923084</v>
      </c>
      <c r="AZ155" s="68">
        <f>H155/$C155</f>
        <v>0.23076923076923078</v>
      </c>
      <c r="BA155" s="23">
        <f>I155</f>
        <v>0.78703703703703709</v>
      </c>
      <c r="BB155" s="23">
        <f>J155</f>
        <v>0.78431372549019607</v>
      </c>
      <c r="BC155" s="23">
        <f>K155</f>
        <v>0.78947368421052633</v>
      </c>
      <c r="BD155" s="68">
        <f>L155/$C155</f>
        <v>0.76923076923076927</v>
      </c>
      <c r="BE155" s="68">
        <f>M155/$C155</f>
        <v>4.4615384615384617</v>
      </c>
      <c r="BF155" s="68">
        <f>N155/$C155</f>
        <v>3.6923076923076925</v>
      </c>
      <c r="BG155" s="23">
        <f>O155</f>
        <v>0.54716981132075471</v>
      </c>
      <c r="BH155" s="68">
        <f>P155/$C155</f>
        <v>4.4615384615384617</v>
      </c>
      <c r="BI155" s="68">
        <f>Q155/$C155</f>
        <v>1.8461538461538463</v>
      </c>
      <c r="BJ155" s="68">
        <f>R155/$C155</f>
        <v>1.6153846153846154</v>
      </c>
      <c r="BK155" s="68">
        <f>S155/$C155</f>
        <v>0.23076923076923078</v>
      </c>
      <c r="BL155" s="68">
        <f>T155/$C155</f>
        <v>0.69230769230769229</v>
      </c>
      <c r="BM155" s="68">
        <f>U155/$C155</f>
        <v>0</v>
      </c>
      <c r="BN155" s="68">
        <f>V155/$C155</f>
        <v>1.4615384615384615</v>
      </c>
      <c r="BO155" s="68">
        <f>W155/$C155</f>
        <v>4.1538461538461542</v>
      </c>
      <c r="BP155" s="68">
        <f>X155/$C155</f>
        <v>0</v>
      </c>
      <c r="BQ155" s="68">
        <f>Y155/$C155</f>
        <v>0</v>
      </c>
      <c r="BR155" s="68">
        <f>Z155/$C155</f>
        <v>0</v>
      </c>
      <c r="BS155" s="23">
        <f>AA155</f>
        <v>0</v>
      </c>
      <c r="BT155" s="68">
        <f>AB155/$C155</f>
        <v>0.46153846153846156</v>
      </c>
      <c r="BU155" s="68">
        <f>AC155/$C155</f>
        <v>0.15384615384615385</v>
      </c>
      <c r="BV155" s="68">
        <f>AD155/$C155</f>
        <v>0</v>
      </c>
      <c r="BW155" s="68">
        <f>AE155/$C155</f>
        <v>0.30769230769230771</v>
      </c>
      <c r="BX155" s="68">
        <f>AF155/$C155</f>
        <v>1.0769230769230769</v>
      </c>
      <c r="BY155" s="68">
        <f>AG155/$C155</f>
        <v>0</v>
      </c>
      <c r="BZ155" s="68">
        <f>AH155/$C155</f>
        <v>1.8461538461538463</v>
      </c>
      <c r="CA155" s="68">
        <f>AI155/$C155</f>
        <v>0.92307692307692313</v>
      </c>
      <c r="CB155" s="68">
        <f>AJ155/$C155</f>
        <v>0</v>
      </c>
      <c r="CC155" s="68">
        <f>AK155/$C155</f>
        <v>0.23076923076923078</v>
      </c>
      <c r="CD155" s="68">
        <f>AL155/$C155</f>
        <v>0.30769230769230771</v>
      </c>
      <c r="CE155" s="68">
        <f>AM155/$C155</f>
        <v>0</v>
      </c>
      <c r="CF155" s="68">
        <f>AN155/$C155</f>
        <v>0</v>
      </c>
      <c r="CG155" s="68">
        <f>AO155/$C155</f>
        <v>0.15384615384615385</v>
      </c>
      <c r="CH155" s="68">
        <f>AP155/$C155</f>
        <v>1</v>
      </c>
      <c r="CI155" s="68">
        <f>AQ155/$C155</f>
        <v>0</v>
      </c>
      <c r="CJ155" s="68">
        <f>AR155/$C155</f>
        <v>0</v>
      </c>
      <c r="CK155" s="68">
        <f>AS155/$C155</f>
        <v>0</v>
      </c>
      <c r="CL155" s="23">
        <f>AT155</f>
        <v>0</v>
      </c>
      <c r="CM155" s="69">
        <f>AU155/$C155</f>
        <v>0</v>
      </c>
    </row>
    <row r="156" spans="1:91" ht="24" customHeight="1" x14ac:dyDescent="0.2">
      <c r="A156" s="19" t="s">
        <v>67</v>
      </c>
      <c r="B156" s="10" t="s">
        <v>302</v>
      </c>
      <c r="C156" s="10">
        <v>7</v>
      </c>
      <c r="D156" s="11">
        <v>425</v>
      </c>
      <c r="E156" s="20">
        <v>91</v>
      </c>
      <c r="F156" s="20">
        <v>17</v>
      </c>
      <c r="G156" s="20">
        <v>108</v>
      </c>
      <c r="H156" s="39">
        <v>1</v>
      </c>
      <c r="I156" s="42">
        <v>0.61111111111111116</v>
      </c>
      <c r="J156" s="43">
        <v>0.58241758241758246</v>
      </c>
      <c r="K156" s="43">
        <v>0.76470588235294112</v>
      </c>
      <c r="L156" s="20">
        <v>15</v>
      </c>
      <c r="M156" s="20">
        <v>47</v>
      </c>
      <c r="N156" s="20">
        <v>56</v>
      </c>
      <c r="O156" s="23">
        <v>0.4563106796116505</v>
      </c>
      <c r="P156" s="20">
        <v>10</v>
      </c>
      <c r="Q156" s="20">
        <v>22</v>
      </c>
      <c r="R156" s="20">
        <v>19</v>
      </c>
      <c r="S156" s="20">
        <v>3</v>
      </c>
      <c r="T156" s="20">
        <v>4</v>
      </c>
      <c r="U156" s="20">
        <v>2</v>
      </c>
      <c r="V156" s="20">
        <v>25</v>
      </c>
      <c r="W156" s="20">
        <v>40</v>
      </c>
      <c r="X156" s="20">
        <v>9</v>
      </c>
      <c r="Y156" s="20">
        <v>2</v>
      </c>
      <c r="Z156" s="20">
        <v>0</v>
      </c>
      <c r="AA156" s="23">
        <v>0</v>
      </c>
      <c r="AB156" s="20">
        <v>32</v>
      </c>
      <c r="AC156" s="20">
        <v>12</v>
      </c>
      <c r="AD156" s="20">
        <v>2</v>
      </c>
      <c r="AE156" s="20">
        <v>18</v>
      </c>
      <c r="AF156" s="20">
        <v>12</v>
      </c>
      <c r="AG156" s="20">
        <v>0</v>
      </c>
      <c r="AH156" s="20">
        <v>8</v>
      </c>
      <c r="AI156" s="20">
        <v>1</v>
      </c>
      <c r="AJ156" s="20">
        <v>5</v>
      </c>
      <c r="AK156" s="20">
        <v>7</v>
      </c>
      <c r="AL156" s="20">
        <v>9</v>
      </c>
      <c r="AM156" s="20">
        <v>0</v>
      </c>
      <c r="AN156" s="20">
        <v>1</v>
      </c>
      <c r="AO156" s="20">
        <v>27</v>
      </c>
      <c r="AP156" s="20">
        <v>10</v>
      </c>
      <c r="AQ156" s="20">
        <v>3</v>
      </c>
      <c r="AR156" s="20">
        <v>4</v>
      </c>
      <c r="AS156" s="20">
        <v>8</v>
      </c>
      <c r="AT156" s="23">
        <v>0.375</v>
      </c>
      <c r="AU156" s="21">
        <v>8</v>
      </c>
      <c r="AV156" s="36">
        <f>D156/$C156</f>
        <v>60.714285714285715</v>
      </c>
      <c r="AW156" s="36">
        <f>E156/$C156</f>
        <v>13</v>
      </c>
      <c r="AX156" s="36">
        <f>F156/$C156</f>
        <v>2.4285714285714284</v>
      </c>
      <c r="AY156" s="36">
        <f>G156/$C156</f>
        <v>15.428571428571429</v>
      </c>
      <c r="AZ156" s="36">
        <f>H156/$C156</f>
        <v>0.14285714285714285</v>
      </c>
      <c r="BA156" s="23">
        <f>I156</f>
        <v>0.61111111111111116</v>
      </c>
      <c r="BB156" s="23">
        <f>J156</f>
        <v>0.58241758241758246</v>
      </c>
      <c r="BC156" s="23">
        <f>K156</f>
        <v>0.76470588235294112</v>
      </c>
      <c r="BD156" s="36">
        <f>L156/$C156</f>
        <v>2.1428571428571428</v>
      </c>
      <c r="BE156" s="36">
        <f>M156/$C156</f>
        <v>6.7142857142857144</v>
      </c>
      <c r="BF156" s="36">
        <f>N156/$C156</f>
        <v>8</v>
      </c>
      <c r="BG156" s="23">
        <f>O156</f>
        <v>0.4563106796116505</v>
      </c>
      <c r="BH156" s="36">
        <f>P156/$C156</f>
        <v>1.4285714285714286</v>
      </c>
      <c r="BI156" s="36">
        <f>Q156/$C156</f>
        <v>3.1428571428571428</v>
      </c>
      <c r="BJ156" s="36">
        <f>R156/$C156</f>
        <v>2.7142857142857144</v>
      </c>
      <c r="BK156" s="36">
        <f>S156/$C156</f>
        <v>0.42857142857142855</v>
      </c>
      <c r="BL156" s="36">
        <f>T156/$C156</f>
        <v>0.5714285714285714</v>
      </c>
      <c r="BM156" s="36">
        <f>U156/$C156</f>
        <v>0.2857142857142857</v>
      </c>
      <c r="BN156" s="36">
        <f>V156/$C156</f>
        <v>3.5714285714285716</v>
      </c>
      <c r="BO156" s="36">
        <f>W156/$C156</f>
        <v>5.7142857142857144</v>
      </c>
      <c r="BP156" s="36">
        <f>X156/$C156</f>
        <v>1.2857142857142858</v>
      </c>
      <c r="BQ156" s="36">
        <f>Y156/$C156</f>
        <v>0.2857142857142857</v>
      </c>
      <c r="BR156" s="36">
        <f>Z156/$C156</f>
        <v>0</v>
      </c>
      <c r="BS156" s="23">
        <f>AA156</f>
        <v>0</v>
      </c>
      <c r="BT156" s="36">
        <f>AB156/$C156</f>
        <v>4.5714285714285712</v>
      </c>
      <c r="BU156" s="36">
        <f>AC156/$C156</f>
        <v>1.7142857142857142</v>
      </c>
      <c r="BV156" s="36">
        <f>AD156/$C156</f>
        <v>0.2857142857142857</v>
      </c>
      <c r="BW156" s="36">
        <f>AE156/$C156</f>
        <v>2.5714285714285716</v>
      </c>
      <c r="BX156" s="36">
        <f>AF156/$C156</f>
        <v>1.7142857142857142</v>
      </c>
      <c r="BY156" s="36">
        <f>AG156/$C156</f>
        <v>0</v>
      </c>
      <c r="BZ156" s="36">
        <f>AH156/$C156</f>
        <v>1.1428571428571428</v>
      </c>
      <c r="CA156" s="36">
        <f>AI156/$C156</f>
        <v>0.14285714285714285</v>
      </c>
      <c r="CB156" s="36">
        <f>AJ156/$C156</f>
        <v>0.7142857142857143</v>
      </c>
      <c r="CC156" s="36">
        <f>AK156/$C156</f>
        <v>1</v>
      </c>
      <c r="CD156" s="36">
        <f>AL156/$C156</f>
        <v>1.2857142857142858</v>
      </c>
      <c r="CE156" s="36">
        <f>AM156/$C156</f>
        <v>0</v>
      </c>
      <c r="CF156" s="36">
        <f>AN156/$C156</f>
        <v>0.14285714285714285</v>
      </c>
      <c r="CG156" s="36">
        <f>AO156/$C156</f>
        <v>3.8571428571428572</v>
      </c>
      <c r="CH156" s="36">
        <f>AP156/$C156</f>
        <v>1.4285714285714286</v>
      </c>
      <c r="CI156" s="36">
        <f>AQ156/$C156</f>
        <v>0.42857142857142855</v>
      </c>
      <c r="CJ156" s="36">
        <f>AR156/$C156</f>
        <v>0.5714285714285714</v>
      </c>
      <c r="CK156" s="36">
        <f>AS156/$C156</f>
        <v>1.1428571428571428</v>
      </c>
      <c r="CL156" s="23">
        <f>AT156</f>
        <v>0.375</v>
      </c>
      <c r="CM156" s="67">
        <f>AU156/$C156</f>
        <v>1.1428571428571428</v>
      </c>
    </row>
    <row r="157" spans="1:91" ht="24" customHeight="1" x14ac:dyDescent="0.2">
      <c r="A157" s="19" t="s">
        <v>64</v>
      </c>
      <c r="B157" s="10" t="s">
        <v>474</v>
      </c>
      <c r="C157" s="10">
        <v>12</v>
      </c>
      <c r="D157" s="11">
        <v>420</v>
      </c>
      <c r="E157" s="20">
        <v>71</v>
      </c>
      <c r="F157" s="20">
        <v>36</v>
      </c>
      <c r="G157" s="20">
        <v>107</v>
      </c>
      <c r="H157" s="39">
        <v>5</v>
      </c>
      <c r="I157" s="42">
        <v>0.71962616822429903</v>
      </c>
      <c r="J157" s="43">
        <v>0.676056338028169</v>
      </c>
      <c r="K157" s="43">
        <v>0.80555555555555558</v>
      </c>
      <c r="L157" s="20">
        <v>8</v>
      </c>
      <c r="M157" s="20">
        <v>39</v>
      </c>
      <c r="N157" s="20">
        <v>67</v>
      </c>
      <c r="O157" s="23">
        <v>0.36792452830188677</v>
      </c>
      <c r="P157" s="20">
        <v>43</v>
      </c>
      <c r="Q157" s="20">
        <v>27</v>
      </c>
      <c r="R157" s="20">
        <v>22</v>
      </c>
      <c r="S157" s="20">
        <v>5</v>
      </c>
      <c r="T157" s="20">
        <v>14</v>
      </c>
      <c r="U157" s="20">
        <v>1</v>
      </c>
      <c r="V157" s="20">
        <v>33</v>
      </c>
      <c r="W157" s="20">
        <v>33</v>
      </c>
      <c r="X157" s="20">
        <v>0</v>
      </c>
      <c r="Y157" s="20">
        <v>0</v>
      </c>
      <c r="Z157" s="20">
        <v>0</v>
      </c>
      <c r="AA157" s="23">
        <v>0</v>
      </c>
      <c r="AB157" s="20">
        <v>2</v>
      </c>
      <c r="AC157" s="20">
        <v>0</v>
      </c>
      <c r="AD157" s="20">
        <v>1</v>
      </c>
      <c r="AE157" s="20">
        <v>1</v>
      </c>
      <c r="AF157" s="20">
        <v>23</v>
      </c>
      <c r="AG157" s="20">
        <v>1</v>
      </c>
      <c r="AH157" s="20">
        <v>32</v>
      </c>
      <c r="AI157" s="20">
        <v>25</v>
      </c>
      <c r="AJ157" s="20">
        <v>4</v>
      </c>
      <c r="AK157" s="20">
        <v>3</v>
      </c>
      <c r="AL157" s="20">
        <v>14</v>
      </c>
      <c r="AM157" s="20">
        <v>0</v>
      </c>
      <c r="AN157" s="20">
        <v>1</v>
      </c>
      <c r="AO157" s="20">
        <v>9</v>
      </c>
      <c r="AP157" s="20">
        <v>30</v>
      </c>
      <c r="AQ157" s="20">
        <v>0</v>
      </c>
      <c r="AR157" s="20">
        <v>1</v>
      </c>
      <c r="AS157" s="20">
        <v>2</v>
      </c>
      <c r="AT157" s="23">
        <v>0</v>
      </c>
      <c r="AU157" s="21">
        <v>1</v>
      </c>
      <c r="AV157" s="36">
        <f>D157/$C157</f>
        <v>35</v>
      </c>
      <c r="AW157" s="68">
        <f>E157/$C157</f>
        <v>5.916666666666667</v>
      </c>
      <c r="AX157" s="68">
        <f>F157/$C157</f>
        <v>3</v>
      </c>
      <c r="AY157" s="68">
        <f>G157/$C157</f>
        <v>8.9166666666666661</v>
      </c>
      <c r="AZ157" s="68">
        <f>H157/$C157</f>
        <v>0.41666666666666669</v>
      </c>
      <c r="BA157" s="23">
        <f>I157</f>
        <v>0.71962616822429903</v>
      </c>
      <c r="BB157" s="23">
        <f>J157</f>
        <v>0.676056338028169</v>
      </c>
      <c r="BC157" s="23">
        <f>K157</f>
        <v>0.80555555555555558</v>
      </c>
      <c r="BD157" s="68">
        <f>L157/$C157</f>
        <v>0.66666666666666663</v>
      </c>
      <c r="BE157" s="68">
        <f>M157/$C157</f>
        <v>3.25</v>
      </c>
      <c r="BF157" s="68">
        <f>N157/$C157</f>
        <v>5.583333333333333</v>
      </c>
      <c r="BG157" s="23">
        <f>O157</f>
        <v>0.36792452830188677</v>
      </c>
      <c r="BH157" s="68">
        <f>P157/$C157</f>
        <v>3.5833333333333335</v>
      </c>
      <c r="BI157" s="68">
        <f>Q157/$C157</f>
        <v>2.25</v>
      </c>
      <c r="BJ157" s="68">
        <f>R157/$C157</f>
        <v>1.8333333333333333</v>
      </c>
      <c r="BK157" s="68">
        <f>S157/$C157</f>
        <v>0.41666666666666669</v>
      </c>
      <c r="BL157" s="68">
        <f>T157/$C157</f>
        <v>1.1666666666666667</v>
      </c>
      <c r="BM157" s="68">
        <f>U157/$C157</f>
        <v>8.3333333333333329E-2</v>
      </c>
      <c r="BN157" s="68">
        <f>V157/$C157</f>
        <v>2.75</v>
      </c>
      <c r="BO157" s="68">
        <f>W157/$C157</f>
        <v>2.75</v>
      </c>
      <c r="BP157" s="68">
        <f>X157/$C157</f>
        <v>0</v>
      </c>
      <c r="BQ157" s="68">
        <f>Y157/$C157</f>
        <v>0</v>
      </c>
      <c r="BR157" s="68">
        <f>Z157/$C157</f>
        <v>0</v>
      </c>
      <c r="BS157" s="23">
        <f>AA157</f>
        <v>0</v>
      </c>
      <c r="BT157" s="68">
        <f>AB157/$C157</f>
        <v>0.16666666666666666</v>
      </c>
      <c r="BU157" s="68">
        <f>AC157/$C157</f>
        <v>0</v>
      </c>
      <c r="BV157" s="68">
        <f>AD157/$C157</f>
        <v>8.3333333333333329E-2</v>
      </c>
      <c r="BW157" s="68">
        <f>AE157/$C157</f>
        <v>8.3333333333333329E-2</v>
      </c>
      <c r="BX157" s="68">
        <f>AF157/$C157</f>
        <v>1.9166666666666667</v>
      </c>
      <c r="BY157" s="68">
        <f>AG157/$C157</f>
        <v>8.3333333333333329E-2</v>
      </c>
      <c r="BZ157" s="68">
        <f>AH157/$C157</f>
        <v>2.6666666666666665</v>
      </c>
      <c r="CA157" s="68">
        <f>AI157/$C157</f>
        <v>2.0833333333333335</v>
      </c>
      <c r="CB157" s="68">
        <f>AJ157/$C157</f>
        <v>0.33333333333333331</v>
      </c>
      <c r="CC157" s="68">
        <f>AK157/$C157</f>
        <v>0.25</v>
      </c>
      <c r="CD157" s="68">
        <f>AL157/$C157</f>
        <v>1.1666666666666667</v>
      </c>
      <c r="CE157" s="68">
        <f>AM157/$C157</f>
        <v>0</v>
      </c>
      <c r="CF157" s="68">
        <f>AN157/$C157</f>
        <v>8.3333333333333329E-2</v>
      </c>
      <c r="CG157" s="68">
        <f>AO157/$C157</f>
        <v>0.75</v>
      </c>
      <c r="CH157" s="68">
        <f>AP157/$C157</f>
        <v>2.5</v>
      </c>
      <c r="CI157" s="68">
        <f>AQ157/$C157</f>
        <v>0</v>
      </c>
      <c r="CJ157" s="68">
        <f>AR157/$C157</f>
        <v>8.3333333333333329E-2</v>
      </c>
      <c r="CK157" s="68">
        <f>AS157/$C157</f>
        <v>0.16666666666666666</v>
      </c>
      <c r="CL157" s="23">
        <f>AT157</f>
        <v>0</v>
      </c>
      <c r="CM157" s="69">
        <f>AU157/$C157</f>
        <v>8.3333333333333329E-2</v>
      </c>
    </row>
    <row r="158" spans="1:91" ht="24" customHeight="1" x14ac:dyDescent="0.2">
      <c r="A158" s="19" t="s">
        <v>65</v>
      </c>
      <c r="B158" s="10" t="s">
        <v>230</v>
      </c>
      <c r="C158" s="10">
        <v>10</v>
      </c>
      <c r="D158" s="11">
        <v>472</v>
      </c>
      <c r="E158" s="20">
        <v>75</v>
      </c>
      <c r="F158" s="20">
        <v>32</v>
      </c>
      <c r="G158" s="20">
        <v>107</v>
      </c>
      <c r="H158" s="39">
        <v>3</v>
      </c>
      <c r="I158" s="42">
        <v>0.74766355140186913</v>
      </c>
      <c r="J158" s="43">
        <v>0.73333333333333328</v>
      </c>
      <c r="K158" s="43">
        <v>0.78125</v>
      </c>
      <c r="L158" s="20">
        <v>6</v>
      </c>
      <c r="M158" s="20">
        <v>43</v>
      </c>
      <c r="N158" s="20">
        <v>66</v>
      </c>
      <c r="O158" s="23">
        <v>0.39449541284403672</v>
      </c>
      <c r="P158" s="20">
        <v>37</v>
      </c>
      <c r="Q158" s="20">
        <v>36</v>
      </c>
      <c r="R158" s="20">
        <v>31</v>
      </c>
      <c r="S158" s="20">
        <v>5</v>
      </c>
      <c r="T158" s="20">
        <v>10</v>
      </c>
      <c r="U158" s="20">
        <v>3</v>
      </c>
      <c r="V158" s="20">
        <v>19</v>
      </c>
      <c r="W158" s="20">
        <v>31</v>
      </c>
      <c r="X158" s="20">
        <v>1</v>
      </c>
      <c r="Y158" s="20">
        <v>18</v>
      </c>
      <c r="Z158" s="20">
        <v>5</v>
      </c>
      <c r="AA158" s="23">
        <v>0.27777777777777779</v>
      </c>
      <c r="AB158" s="20">
        <v>6</v>
      </c>
      <c r="AC158" s="20">
        <v>4</v>
      </c>
      <c r="AD158" s="20">
        <v>1</v>
      </c>
      <c r="AE158" s="20">
        <v>1</v>
      </c>
      <c r="AF158" s="20">
        <v>13</v>
      </c>
      <c r="AG158" s="20">
        <v>1</v>
      </c>
      <c r="AH158" s="20">
        <v>14</v>
      </c>
      <c r="AI158" s="20">
        <v>13</v>
      </c>
      <c r="AJ158" s="20">
        <v>0</v>
      </c>
      <c r="AK158" s="20">
        <v>7</v>
      </c>
      <c r="AL158" s="20">
        <v>8</v>
      </c>
      <c r="AM158" s="20">
        <v>1</v>
      </c>
      <c r="AN158" s="20">
        <v>1</v>
      </c>
      <c r="AO158" s="20">
        <v>7</v>
      </c>
      <c r="AP158" s="20">
        <v>19</v>
      </c>
      <c r="AQ158" s="20">
        <v>3</v>
      </c>
      <c r="AR158" s="20">
        <v>4</v>
      </c>
      <c r="AS158" s="20">
        <v>7</v>
      </c>
      <c r="AT158" s="23">
        <v>0.42857142857142855</v>
      </c>
      <c r="AU158" s="21">
        <v>0</v>
      </c>
      <c r="AV158" s="36">
        <f>D158/$C158</f>
        <v>47.2</v>
      </c>
      <c r="AW158" s="36">
        <f>E158/$C158</f>
        <v>7.5</v>
      </c>
      <c r="AX158" s="36">
        <f>F158/$C158</f>
        <v>3.2</v>
      </c>
      <c r="AY158" s="36">
        <f>G158/$C158</f>
        <v>10.7</v>
      </c>
      <c r="AZ158" s="36">
        <f>H158/$C158</f>
        <v>0.3</v>
      </c>
      <c r="BA158" s="23">
        <f>I158</f>
        <v>0.74766355140186913</v>
      </c>
      <c r="BB158" s="23">
        <f>J158</f>
        <v>0.73333333333333328</v>
      </c>
      <c r="BC158" s="23">
        <f>K158</f>
        <v>0.78125</v>
      </c>
      <c r="BD158" s="36">
        <f>L158/$C158</f>
        <v>0.6</v>
      </c>
      <c r="BE158" s="36">
        <f>M158/$C158</f>
        <v>4.3</v>
      </c>
      <c r="BF158" s="36">
        <f>N158/$C158</f>
        <v>6.6</v>
      </c>
      <c r="BG158" s="23">
        <f>O158</f>
        <v>0.39449541284403672</v>
      </c>
      <c r="BH158" s="36">
        <f>P158/$C158</f>
        <v>3.7</v>
      </c>
      <c r="BI158" s="36">
        <f>Q158/$C158</f>
        <v>3.6</v>
      </c>
      <c r="BJ158" s="36">
        <f>R158/$C158</f>
        <v>3.1</v>
      </c>
      <c r="BK158" s="36">
        <f>S158/$C158</f>
        <v>0.5</v>
      </c>
      <c r="BL158" s="36">
        <f>T158/$C158</f>
        <v>1</v>
      </c>
      <c r="BM158" s="36">
        <f>U158/$C158</f>
        <v>0.3</v>
      </c>
      <c r="BN158" s="36">
        <f>V158/$C158</f>
        <v>1.9</v>
      </c>
      <c r="BO158" s="36">
        <f>W158/$C158</f>
        <v>3.1</v>
      </c>
      <c r="BP158" s="36">
        <f>X158/$C158</f>
        <v>0.1</v>
      </c>
      <c r="BQ158" s="36">
        <f>Y158/$C158</f>
        <v>1.8</v>
      </c>
      <c r="BR158" s="36">
        <f>Z158/$C158</f>
        <v>0.5</v>
      </c>
      <c r="BS158" s="23">
        <f>AA158</f>
        <v>0.27777777777777779</v>
      </c>
      <c r="BT158" s="36">
        <f>AB158/$C158</f>
        <v>0.6</v>
      </c>
      <c r="BU158" s="36">
        <f>AC158/$C158</f>
        <v>0.4</v>
      </c>
      <c r="BV158" s="36">
        <f>AD158/$C158</f>
        <v>0.1</v>
      </c>
      <c r="BW158" s="36">
        <f>AE158/$C158</f>
        <v>0.1</v>
      </c>
      <c r="BX158" s="36">
        <f>AF158/$C158</f>
        <v>1.3</v>
      </c>
      <c r="BY158" s="36">
        <f>AG158/$C158</f>
        <v>0.1</v>
      </c>
      <c r="BZ158" s="36">
        <f>AH158/$C158</f>
        <v>1.4</v>
      </c>
      <c r="CA158" s="36">
        <f>AI158/$C158</f>
        <v>1.3</v>
      </c>
      <c r="CB158" s="36">
        <f>AJ158/$C158</f>
        <v>0</v>
      </c>
      <c r="CC158" s="36">
        <f>AK158/$C158</f>
        <v>0.7</v>
      </c>
      <c r="CD158" s="36">
        <f>AL158/$C158</f>
        <v>0.8</v>
      </c>
      <c r="CE158" s="36">
        <f>AM158/$C158</f>
        <v>0.1</v>
      </c>
      <c r="CF158" s="36">
        <f>AN158/$C158</f>
        <v>0.1</v>
      </c>
      <c r="CG158" s="36">
        <f>AO158/$C158</f>
        <v>0.7</v>
      </c>
      <c r="CH158" s="36">
        <f>AP158/$C158</f>
        <v>1.9</v>
      </c>
      <c r="CI158" s="36">
        <f>AQ158/$C158</f>
        <v>0.3</v>
      </c>
      <c r="CJ158" s="36">
        <f>AR158/$C158</f>
        <v>0.4</v>
      </c>
      <c r="CK158" s="36">
        <f>AS158/$C158</f>
        <v>0.7</v>
      </c>
      <c r="CL158" s="23">
        <f>AT158</f>
        <v>0.42857142857142855</v>
      </c>
      <c r="CM158" s="67">
        <f>AU158/$C158</f>
        <v>0</v>
      </c>
    </row>
    <row r="159" spans="1:91" ht="24" customHeight="1" x14ac:dyDescent="0.2">
      <c r="A159" s="19" t="s">
        <v>68</v>
      </c>
      <c r="B159" s="10" t="s">
        <v>331</v>
      </c>
      <c r="C159" s="10">
        <v>8</v>
      </c>
      <c r="D159" s="11">
        <v>603</v>
      </c>
      <c r="E159" s="20">
        <v>52</v>
      </c>
      <c r="F159" s="20">
        <v>55</v>
      </c>
      <c r="G159" s="20">
        <v>107</v>
      </c>
      <c r="H159" s="39">
        <v>0</v>
      </c>
      <c r="I159" s="42">
        <v>0.66355140186915884</v>
      </c>
      <c r="J159" s="43">
        <v>0.63461538461538458</v>
      </c>
      <c r="K159" s="43">
        <v>0.69090909090909092</v>
      </c>
      <c r="L159" s="20">
        <v>10</v>
      </c>
      <c r="M159" s="20">
        <v>66</v>
      </c>
      <c r="N159" s="20">
        <v>43</v>
      </c>
      <c r="O159" s="23">
        <v>0.60550458715596334</v>
      </c>
      <c r="P159" s="20">
        <v>15</v>
      </c>
      <c r="Q159" s="20">
        <v>29</v>
      </c>
      <c r="R159" s="20">
        <v>23</v>
      </c>
      <c r="S159" s="20">
        <v>6</v>
      </c>
      <c r="T159" s="20">
        <v>8</v>
      </c>
      <c r="U159" s="20">
        <v>5</v>
      </c>
      <c r="V159" s="20">
        <v>11</v>
      </c>
      <c r="W159" s="20">
        <v>53</v>
      </c>
      <c r="X159" s="20">
        <v>6</v>
      </c>
      <c r="Y159" s="20">
        <v>189</v>
      </c>
      <c r="Z159" s="20">
        <v>52</v>
      </c>
      <c r="AA159" s="23">
        <v>0.27513227513227512</v>
      </c>
      <c r="AB159" s="20">
        <v>34</v>
      </c>
      <c r="AC159" s="20">
        <v>16</v>
      </c>
      <c r="AD159" s="20">
        <v>6</v>
      </c>
      <c r="AE159" s="20">
        <v>12</v>
      </c>
      <c r="AF159" s="20">
        <v>17</v>
      </c>
      <c r="AG159" s="20">
        <v>4</v>
      </c>
      <c r="AH159" s="20">
        <v>24</v>
      </c>
      <c r="AI159" s="20">
        <v>15</v>
      </c>
      <c r="AJ159" s="20">
        <v>0</v>
      </c>
      <c r="AK159" s="20">
        <v>9</v>
      </c>
      <c r="AL159" s="20">
        <v>10</v>
      </c>
      <c r="AM159" s="20">
        <v>0</v>
      </c>
      <c r="AN159" s="20">
        <v>0</v>
      </c>
      <c r="AO159" s="20">
        <v>27</v>
      </c>
      <c r="AP159" s="20">
        <v>10</v>
      </c>
      <c r="AQ159" s="20">
        <v>2</v>
      </c>
      <c r="AR159" s="20">
        <v>2</v>
      </c>
      <c r="AS159" s="20">
        <v>5</v>
      </c>
      <c r="AT159" s="23">
        <v>0.4</v>
      </c>
      <c r="AU159" s="21">
        <v>6</v>
      </c>
      <c r="AV159" s="36">
        <f>D159/$C159</f>
        <v>75.375</v>
      </c>
      <c r="AW159" s="68">
        <f>E159/$C159</f>
        <v>6.5</v>
      </c>
      <c r="AX159" s="68">
        <f>F159/$C159</f>
        <v>6.875</v>
      </c>
      <c r="AY159" s="68">
        <f>G159/$C159</f>
        <v>13.375</v>
      </c>
      <c r="AZ159" s="68">
        <f>H159/$C159</f>
        <v>0</v>
      </c>
      <c r="BA159" s="23">
        <f>I159</f>
        <v>0.66355140186915884</v>
      </c>
      <c r="BB159" s="23">
        <f>J159</f>
        <v>0.63461538461538458</v>
      </c>
      <c r="BC159" s="23">
        <f>K159</f>
        <v>0.69090909090909092</v>
      </c>
      <c r="BD159" s="68">
        <f>L159/$C159</f>
        <v>1.25</v>
      </c>
      <c r="BE159" s="68">
        <f>M159/$C159</f>
        <v>8.25</v>
      </c>
      <c r="BF159" s="68">
        <f>N159/$C159</f>
        <v>5.375</v>
      </c>
      <c r="BG159" s="23">
        <f>O159</f>
        <v>0.60550458715596334</v>
      </c>
      <c r="BH159" s="68">
        <f>P159/$C159</f>
        <v>1.875</v>
      </c>
      <c r="BI159" s="68">
        <f>Q159/$C159</f>
        <v>3.625</v>
      </c>
      <c r="BJ159" s="68">
        <f>R159/$C159</f>
        <v>2.875</v>
      </c>
      <c r="BK159" s="68">
        <f>S159/$C159</f>
        <v>0.75</v>
      </c>
      <c r="BL159" s="68">
        <f>T159/$C159</f>
        <v>1</v>
      </c>
      <c r="BM159" s="68">
        <f>U159/$C159</f>
        <v>0.625</v>
      </c>
      <c r="BN159" s="68">
        <f>V159/$C159</f>
        <v>1.375</v>
      </c>
      <c r="BO159" s="68">
        <f>W159/$C159</f>
        <v>6.625</v>
      </c>
      <c r="BP159" s="68">
        <f>X159/$C159</f>
        <v>0.75</v>
      </c>
      <c r="BQ159" s="68">
        <f>Y159/$C159</f>
        <v>23.625</v>
      </c>
      <c r="BR159" s="68">
        <f>Z159/$C159</f>
        <v>6.5</v>
      </c>
      <c r="BS159" s="23">
        <f>AA159</f>
        <v>0.27513227513227512</v>
      </c>
      <c r="BT159" s="68">
        <f>AB159/$C159</f>
        <v>4.25</v>
      </c>
      <c r="BU159" s="68">
        <f>AC159/$C159</f>
        <v>2</v>
      </c>
      <c r="BV159" s="68">
        <f>AD159/$C159</f>
        <v>0.75</v>
      </c>
      <c r="BW159" s="68">
        <f>AE159/$C159</f>
        <v>1.5</v>
      </c>
      <c r="BX159" s="68">
        <f>AF159/$C159</f>
        <v>2.125</v>
      </c>
      <c r="BY159" s="68">
        <f>AG159/$C159</f>
        <v>0.5</v>
      </c>
      <c r="BZ159" s="68">
        <f>AH159/$C159</f>
        <v>3</v>
      </c>
      <c r="CA159" s="68">
        <f>AI159/$C159</f>
        <v>1.875</v>
      </c>
      <c r="CB159" s="68">
        <f>AJ159/$C159</f>
        <v>0</v>
      </c>
      <c r="CC159" s="68">
        <f>AK159/$C159</f>
        <v>1.125</v>
      </c>
      <c r="CD159" s="68">
        <f>AL159/$C159</f>
        <v>1.25</v>
      </c>
      <c r="CE159" s="68">
        <f>AM159/$C159</f>
        <v>0</v>
      </c>
      <c r="CF159" s="68">
        <f>AN159/$C159</f>
        <v>0</v>
      </c>
      <c r="CG159" s="68">
        <f>AO159/$C159</f>
        <v>3.375</v>
      </c>
      <c r="CH159" s="68">
        <f>AP159/$C159</f>
        <v>1.25</v>
      </c>
      <c r="CI159" s="68">
        <f>AQ159/$C159</f>
        <v>0.25</v>
      </c>
      <c r="CJ159" s="68">
        <f>AR159/$C159</f>
        <v>0.25</v>
      </c>
      <c r="CK159" s="68">
        <f>AS159/$C159</f>
        <v>0.625</v>
      </c>
      <c r="CL159" s="23">
        <f>AT159</f>
        <v>0.4</v>
      </c>
      <c r="CM159" s="69">
        <f>AU159/$C159</f>
        <v>0.75</v>
      </c>
    </row>
    <row r="160" spans="1:91" ht="24" customHeight="1" x14ac:dyDescent="0.2">
      <c r="A160" s="19" t="s">
        <v>64</v>
      </c>
      <c r="B160" s="10" t="s">
        <v>350</v>
      </c>
      <c r="C160" s="10">
        <v>12</v>
      </c>
      <c r="D160" s="11">
        <v>427</v>
      </c>
      <c r="E160" s="20">
        <v>73</v>
      </c>
      <c r="F160" s="20">
        <v>32</v>
      </c>
      <c r="G160" s="20">
        <v>105</v>
      </c>
      <c r="H160" s="39">
        <v>6</v>
      </c>
      <c r="I160" s="42">
        <v>0.79047619047619044</v>
      </c>
      <c r="J160" s="43">
        <v>0.79452054794520544</v>
      </c>
      <c r="K160" s="43">
        <v>0.78125</v>
      </c>
      <c r="L160" s="20">
        <v>6</v>
      </c>
      <c r="M160" s="20">
        <v>26</v>
      </c>
      <c r="N160" s="20">
        <v>81</v>
      </c>
      <c r="O160" s="23">
        <v>0.24299065420560748</v>
      </c>
      <c r="P160" s="20">
        <v>34</v>
      </c>
      <c r="Q160" s="20">
        <v>41</v>
      </c>
      <c r="R160" s="20">
        <v>40</v>
      </c>
      <c r="S160" s="20">
        <v>1</v>
      </c>
      <c r="T160" s="20">
        <v>3</v>
      </c>
      <c r="U160" s="20">
        <v>1</v>
      </c>
      <c r="V160" s="20">
        <v>23</v>
      </c>
      <c r="W160" s="20">
        <v>23</v>
      </c>
      <c r="X160" s="20">
        <v>0</v>
      </c>
      <c r="Y160" s="20">
        <v>0</v>
      </c>
      <c r="Z160" s="20">
        <v>0</v>
      </c>
      <c r="AA160" s="23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9</v>
      </c>
      <c r="AG160" s="20">
        <v>0</v>
      </c>
      <c r="AH160" s="20">
        <v>17</v>
      </c>
      <c r="AI160" s="20">
        <v>11</v>
      </c>
      <c r="AJ160" s="20">
        <v>0</v>
      </c>
      <c r="AK160" s="20">
        <v>2</v>
      </c>
      <c r="AL160" s="20">
        <v>8</v>
      </c>
      <c r="AM160" s="20">
        <v>0</v>
      </c>
      <c r="AN160" s="20">
        <v>2</v>
      </c>
      <c r="AO160" s="20">
        <v>9</v>
      </c>
      <c r="AP160" s="20">
        <v>34</v>
      </c>
      <c r="AQ160" s="20">
        <v>1</v>
      </c>
      <c r="AR160" s="20">
        <v>1</v>
      </c>
      <c r="AS160" s="20">
        <v>2</v>
      </c>
      <c r="AT160" s="23">
        <v>0.5</v>
      </c>
      <c r="AU160" s="21">
        <v>1</v>
      </c>
      <c r="AV160" s="36">
        <f>D160/$C160</f>
        <v>35.583333333333336</v>
      </c>
      <c r="AW160" s="68">
        <f>E160/$C160</f>
        <v>6.083333333333333</v>
      </c>
      <c r="AX160" s="68">
        <f>F160/$C160</f>
        <v>2.6666666666666665</v>
      </c>
      <c r="AY160" s="68">
        <f>G160/$C160</f>
        <v>8.75</v>
      </c>
      <c r="AZ160" s="68">
        <f>H160/$C160</f>
        <v>0.5</v>
      </c>
      <c r="BA160" s="23">
        <f>I160</f>
        <v>0.79047619047619044</v>
      </c>
      <c r="BB160" s="23">
        <f>J160</f>
        <v>0.79452054794520544</v>
      </c>
      <c r="BC160" s="23">
        <f>K160</f>
        <v>0.78125</v>
      </c>
      <c r="BD160" s="68">
        <f>L160/$C160</f>
        <v>0.5</v>
      </c>
      <c r="BE160" s="68">
        <f>M160/$C160</f>
        <v>2.1666666666666665</v>
      </c>
      <c r="BF160" s="68">
        <f>N160/$C160</f>
        <v>6.75</v>
      </c>
      <c r="BG160" s="23">
        <f>O160</f>
        <v>0.24299065420560748</v>
      </c>
      <c r="BH160" s="68">
        <f>P160/$C160</f>
        <v>2.8333333333333335</v>
      </c>
      <c r="BI160" s="68">
        <f>Q160/$C160</f>
        <v>3.4166666666666665</v>
      </c>
      <c r="BJ160" s="68">
        <f>R160/$C160</f>
        <v>3.3333333333333335</v>
      </c>
      <c r="BK160" s="68">
        <f>S160/$C160</f>
        <v>8.3333333333333329E-2</v>
      </c>
      <c r="BL160" s="68">
        <f>T160/$C160</f>
        <v>0.25</v>
      </c>
      <c r="BM160" s="68">
        <f>U160/$C160</f>
        <v>8.3333333333333329E-2</v>
      </c>
      <c r="BN160" s="68">
        <f>V160/$C160</f>
        <v>1.9166666666666667</v>
      </c>
      <c r="BO160" s="68">
        <f>W160/$C160</f>
        <v>1.9166666666666667</v>
      </c>
      <c r="BP160" s="68">
        <f>X160/$C160</f>
        <v>0</v>
      </c>
      <c r="BQ160" s="68">
        <f>Y160/$C160</f>
        <v>0</v>
      </c>
      <c r="BR160" s="68">
        <f>Z160/$C160</f>
        <v>0</v>
      </c>
      <c r="BS160" s="23">
        <f>AA160</f>
        <v>0</v>
      </c>
      <c r="BT160" s="68">
        <f>AB160/$C160</f>
        <v>0</v>
      </c>
      <c r="BU160" s="68">
        <f>AC160/$C160</f>
        <v>0</v>
      </c>
      <c r="BV160" s="68">
        <f>AD160/$C160</f>
        <v>0</v>
      </c>
      <c r="BW160" s="68">
        <f>AE160/$C160</f>
        <v>0</v>
      </c>
      <c r="BX160" s="68">
        <f>AF160/$C160</f>
        <v>0.75</v>
      </c>
      <c r="BY160" s="68">
        <f>AG160/$C160</f>
        <v>0</v>
      </c>
      <c r="BZ160" s="68">
        <f>AH160/$C160</f>
        <v>1.4166666666666667</v>
      </c>
      <c r="CA160" s="68">
        <f>AI160/$C160</f>
        <v>0.91666666666666663</v>
      </c>
      <c r="CB160" s="68">
        <f>AJ160/$C160</f>
        <v>0</v>
      </c>
      <c r="CC160" s="68">
        <f>AK160/$C160</f>
        <v>0.16666666666666666</v>
      </c>
      <c r="CD160" s="68">
        <f>AL160/$C160</f>
        <v>0.66666666666666663</v>
      </c>
      <c r="CE160" s="68">
        <f>AM160/$C160</f>
        <v>0</v>
      </c>
      <c r="CF160" s="68">
        <f>AN160/$C160</f>
        <v>0.16666666666666666</v>
      </c>
      <c r="CG160" s="68">
        <f>AO160/$C160</f>
        <v>0.75</v>
      </c>
      <c r="CH160" s="68">
        <f>AP160/$C160</f>
        <v>2.8333333333333335</v>
      </c>
      <c r="CI160" s="68">
        <f>AQ160/$C160</f>
        <v>8.3333333333333329E-2</v>
      </c>
      <c r="CJ160" s="68">
        <f>AR160/$C160</f>
        <v>8.3333333333333329E-2</v>
      </c>
      <c r="CK160" s="68">
        <f>AS160/$C160</f>
        <v>0.16666666666666666</v>
      </c>
      <c r="CL160" s="23">
        <f>AT160</f>
        <v>0.5</v>
      </c>
      <c r="CM160" s="69">
        <f>AU160/$C160</f>
        <v>8.3333333333333329E-2</v>
      </c>
    </row>
    <row r="161" spans="1:91" ht="24" customHeight="1" x14ac:dyDescent="0.2">
      <c r="A161" s="19" t="s">
        <v>64</v>
      </c>
      <c r="B161" s="10" t="s">
        <v>90</v>
      </c>
      <c r="C161" s="10">
        <v>5</v>
      </c>
      <c r="D161" s="11">
        <v>427</v>
      </c>
      <c r="E161" s="20">
        <v>71</v>
      </c>
      <c r="F161" s="20">
        <v>31</v>
      </c>
      <c r="G161" s="20">
        <v>102</v>
      </c>
      <c r="H161" s="39">
        <v>0</v>
      </c>
      <c r="I161" s="42">
        <v>0.68627450980392157</v>
      </c>
      <c r="J161" s="43">
        <v>0.61971830985915488</v>
      </c>
      <c r="K161" s="43">
        <v>0.83870967741935487</v>
      </c>
      <c r="L161" s="20">
        <v>9</v>
      </c>
      <c r="M161" s="20">
        <v>32</v>
      </c>
      <c r="N161" s="20">
        <v>69</v>
      </c>
      <c r="O161" s="23">
        <v>0.31683168316831684</v>
      </c>
      <c r="P161" s="20">
        <v>10</v>
      </c>
      <c r="Q161" s="20">
        <v>34</v>
      </c>
      <c r="R161" s="20">
        <v>33</v>
      </c>
      <c r="S161" s="20">
        <v>1</v>
      </c>
      <c r="T161" s="20">
        <v>4</v>
      </c>
      <c r="U161" s="20">
        <v>7</v>
      </c>
      <c r="V161" s="20">
        <v>29</v>
      </c>
      <c r="W161" s="20">
        <v>25</v>
      </c>
      <c r="X161" s="20">
        <v>5</v>
      </c>
      <c r="Y161" s="20">
        <v>0</v>
      </c>
      <c r="Z161" s="20">
        <v>0</v>
      </c>
      <c r="AA161" s="23">
        <v>0</v>
      </c>
      <c r="AB161" s="20">
        <v>11</v>
      </c>
      <c r="AC161" s="20">
        <v>4</v>
      </c>
      <c r="AD161" s="20">
        <v>4</v>
      </c>
      <c r="AE161" s="20">
        <v>3</v>
      </c>
      <c r="AF161" s="20">
        <v>10</v>
      </c>
      <c r="AG161" s="20">
        <v>0</v>
      </c>
      <c r="AH161" s="20">
        <v>2</v>
      </c>
      <c r="AI161" s="20">
        <v>0</v>
      </c>
      <c r="AJ161" s="20">
        <v>0</v>
      </c>
      <c r="AK161" s="20">
        <v>8</v>
      </c>
      <c r="AL161" s="20">
        <v>6</v>
      </c>
      <c r="AM161" s="20">
        <v>0</v>
      </c>
      <c r="AN161" s="20">
        <v>0</v>
      </c>
      <c r="AO161" s="20">
        <v>34</v>
      </c>
      <c r="AP161" s="20">
        <v>4</v>
      </c>
      <c r="AQ161" s="20">
        <v>3</v>
      </c>
      <c r="AR161" s="20">
        <v>2</v>
      </c>
      <c r="AS161" s="20">
        <v>6</v>
      </c>
      <c r="AT161" s="23">
        <v>0.5</v>
      </c>
      <c r="AU161" s="21">
        <v>11</v>
      </c>
      <c r="AV161" s="36">
        <f>D161/$C161</f>
        <v>85.4</v>
      </c>
      <c r="AW161" s="36">
        <f>E161/$C161</f>
        <v>14.2</v>
      </c>
      <c r="AX161" s="36">
        <f>F161/$C161</f>
        <v>6.2</v>
      </c>
      <c r="AY161" s="36">
        <f>G161/$C161</f>
        <v>20.399999999999999</v>
      </c>
      <c r="AZ161" s="36">
        <f>H161/$C161</f>
        <v>0</v>
      </c>
      <c r="BA161" s="23">
        <f>I161</f>
        <v>0.68627450980392157</v>
      </c>
      <c r="BB161" s="23">
        <f>J161</f>
        <v>0.61971830985915488</v>
      </c>
      <c r="BC161" s="23">
        <f>K161</f>
        <v>0.83870967741935487</v>
      </c>
      <c r="BD161" s="36">
        <f>L161/$C161</f>
        <v>1.8</v>
      </c>
      <c r="BE161" s="36">
        <f>M161/$C161</f>
        <v>6.4</v>
      </c>
      <c r="BF161" s="36">
        <f>N161/$C161</f>
        <v>13.8</v>
      </c>
      <c r="BG161" s="23">
        <f>O161</f>
        <v>0.31683168316831684</v>
      </c>
      <c r="BH161" s="36">
        <f>P161/$C161</f>
        <v>2</v>
      </c>
      <c r="BI161" s="36">
        <f>Q161/$C161</f>
        <v>6.8</v>
      </c>
      <c r="BJ161" s="36">
        <f>R161/$C161</f>
        <v>6.6</v>
      </c>
      <c r="BK161" s="36">
        <f>S161/$C161</f>
        <v>0.2</v>
      </c>
      <c r="BL161" s="36">
        <f>T161/$C161</f>
        <v>0.8</v>
      </c>
      <c r="BM161" s="36">
        <f>U161/$C161</f>
        <v>1.4</v>
      </c>
      <c r="BN161" s="36">
        <f>V161/$C161</f>
        <v>5.8</v>
      </c>
      <c r="BO161" s="36">
        <f>W161/$C161</f>
        <v>5</v>
      </c>
      <c r="BP161" s="36">
        <f>X161/$C161</f>
        <v>1</v>
      </c>
      <c r="BQ161" s="36">
        <f>Y161/$C161</f>
        <v>0</v>
      </c>
      <c r="BR161" s="36">
        <f>Z161/$C161</f>
        <v>0</v>
      </c>
      <c r="BS161" s="23">
        <f>AA161</f>
        <v>0</v>
      </c>
      <c r="BT161" s="36">
        <f>AB161/$C161</f>
        <v>2.2000000000000002</v>
      </c>
      <c r="BU161" s="36">
        <f>AC161/$C161</f>
        <v>0.8</v>
      </c>
      <c r="BV161" s="36">
        <f>AD161/$C161</f>
        <v>0.8</v>
      </c>
      <c r="BW161" s="36">
        <f>AE161/$C161</f>
        <v>0.6</v>
      </c>
      <c r="BX161" s="36">
        <f>AF161/$C161</f>
        <v>2</v>
      </c>
      <c r="BY161" s="36">
        <f>AG161/$C161</f>
        <v>0</v>
      </c>
      <c r="BZ161" s="36">
        <f>AH161/$C161</f>
        <v>0.4</v>
      </c>
      <c r="CA161" s="36">
        <f>AI161/$C161</f>
        <v>0</v>
      </c>
      <c r="CB161" s="36">
        <f>AJ161/$C161</f>
        <v>0</v>
      </c>
      <c r="CC161" s="36">
        <f>AK161/$C161</f>
        <v>1.6</v>
      </c>
      <c r="CD161" s="36">
        <f>AL161/$C161</f>
        <v>1.2</v>
      </c>
      <c r="CE161" s="36">
        <f>AM161/$C161</f>
        <v>0</v>
      </c>
      <c r="CF161" s="36">
        <f>AN161/$C161</f>
        <v>0</v>
      </c>
      <c r="CG161" s="36">
        <f>AO161/$C161</f>
        <v>6.8</v>
      </c>
      <c r="CH161" s="36">
        <f>AP161/$C161</f>
        <v>0.8</v>
      </c>
      <c r="CI161" s="36">
        <f>AQ161/$C161</f>
        <v>0.6</v>
      </c>
      <c r="CJ161" s="36">
        <f>AR161/$C161</f>
        <v>0.4</v>
      </c>
      <c r="CK161" s="36">
        <f>AS161/$C161</f>
        <v>1.2</v>
      </c>
      <c r="CL161" s="23">
        <f>AT161</f>
        <v>0.5</v>
      </c>
      <c r="CM161" s="67">
        <f>AU161/$C161</f>
        <v>2.2000000000000002</v>
      </c>
    </row>
    <row r="162" spans="1:91" ht="24" customHeight="1" x14ac:dyDescent="0.2">
      <c r="A162" s="19" t="s">
        <v>67</v>
      </c>
      <c r="B162" s="10" t="s">
        <v>317</v>
      </c>
      <c r="C162" s="10">
        <v>6</v>
      </c>
      <c r="D162" s="11">
        <v>408</v>
      </c>
      <c r="E162" s="20">
        <v>85</v>
      </c>
      <c r="F162" s="20">
        <v>17</v>
      </c>
      <c r="G162" s="20">
        <v>102</v>
      </c>
      <c r="H162" s="39">
        <v>7</v>
      </c>
      <c r="I162" s="42">
        <v>0.77450980392156865</v>
      </c>
      <c r="J162" s="43">
        <v>0.76470588235294112</v>
      </c>
      <c r="K162" s="43">
        <v>0.82352941176470584</v>
      </c>
      <c r="L162" s="20">
        <v>6</v>
      </c>
      <c r="M162" s="20">
        <v>29</v>
      </c>
      <c r="N162" s="20">
        <v>74</v>
      </c>
      <c r="O162" s="23">
        <v>0.28155339805825241</v>
      </c>
      <c r="P162" s="20">
        <v>29</v>
      </c>
      <c r="Q162" s="20">
        <v>31</v>
      </c>
      <c r="R162" s="20">
        <v>28</v>
      </c>
      <c r="S162" s="20">
        <v>3</v>
      </c>
      <c r="T162" s="20">
        <v>6</v>
      </c>
      <c r="U162" s="20">
        <v>2</v>
      </c>
      <c r="V162" s="20">
        <v>28</v>
      </c>
      <c r="W162" s="20">
        <v>20</v>
      </c>
      <c r="X162" s="20">
        <v>1</v>
      </c>
      <c r="Y162" s="20">
        <v>0</v>
      </c>
      <c r="Z162" s="20">
        <v>0</v>
      </c>
      <c r="AA162" s="23">
        <v>0</v>
      </c>
      <c r="AB162" s="20">
        <v>3</v>
      </c>
      <c r="AC162" s="20">
        <v>1</v>
      </c>
      <c r="AD162" s="20">
        <v>1</v>
      </c>
      <c r="AE162" s="20">
        <v>1</v>
      </c>
      <c r="AF162" s="20">
        <v>7</v>
      </c>
      <c r="AG162" s="20">
        <v>0</v>
      </c>
      <c r="AH162" s="20">
        <v>7</v>
      </c>
      <c r="AI162" s="20">
        <v>4</v>
      </c>
      <c r="AJ162" s="20">
        <v>6</v>
      </c>
      <c r="AK162" s="20">
        <v>9</v>
      </c>
      <c r="AL162" s="20">
        <v>5</v>
      </c>
      <c r="AM162" s="20">
        <v>0</v>
      </c>
      <c r="AN162" s="20">
        <v>0</v>
      </c>
      <c r="AO162" s="20">
        <v>11</v>
      </c>
      <c r="AP162" s="20">
        <v>29</v>
      </c>
      <c r="AQ162" s="20">
        <v>0</v>
      </c>
      <c r="AR162" s="20">
        <v>4</v>
      </c>
      <c r="AS162" s="20">
        <v>4</v>
      </c>
      <c r="AT162" s="23">
        <v>0</v>
      </c>
      <c r="AU162" s="21">
        <v>3</v>
      </c>
      <c r="AV162" s="36">
        <f>D162/$C162</f>
        <v>68</v>
      </c>
      <c r="AW162" s="68">
        <f>E162/$C162</f>
        <v>14.166666666666666</v>
      </c>
      <c r="AX162" s="68">
        <f>F162/$C162</f>
        <v>2.8333333333333335</v>
      </c>
      <c r="AY162" s="68">
        <f>G162/$C162</f>
        <v>17</v>
      </c>
      <c r="AZ162" s="68">
        <f>H162/$C162</f>
        <v>1.1666666666666667</v>
      </c>
      <c r="BA162" s="23">
        <f>I162</f>
        <v>0.77450980392156865</v>
      </c>
      <c r="BB162" s="23">
        <f>J162</f>
        <v>0.76470588235294112</v>
      </c>
      <c r="BC162" s="23">
        <f>K162</f>
        <v>0.82352941176470584</v>
      </c>
      <c r="BD162" s="68">
        <f>L162/$C162</f>
        <v>1</v>
      </c>
      <c r="BE162" s="68">
        <f>M162/$C162</f>
        <v>4.833333333333333</v>
      </c>
      <c r="BF162" s="68">
        <f>N162/$C162</f>
        <v>12.333333333333334</v>
      </c>
      <c r="BG162" s="23">
        <f>O162</f>
        <v>0.28155339805825241</v>
      </c>
      <c r="BH162" s="68">
        <f>P162/$C162</f>
        <v>4.833333333333333</v>
      </c>
      <c r="BI162" s="68">
        <f>Q162/$C162</f>
        <v>5.166666666666667</v>
      </c>
      <c r="BJ162" s="68">
        <f>R162/$C162</f>
        <v>4.666666666666667</v>
      </c>
      <c r="BK162" s="68">
        <f>S162/$C162</f>
        <v>0.5</v>
      </c>
      <c r="BL162" s="68">
        <f>T162/$C162</f>
        <v>1</v>
      </c>
      <c r="BM162" s="68">
        <f>U162/$C162</f>
        <v>0.33333333333333331</v>
      </c>
      <c r="BN162" s="68">
        <f>V162/$C162</f>
        <v>4.666666666666667</v>
      </c>
      <c r="BO162" s="68">
        <f>W162/$C162</f>
        <v>3.3333333333333335</v>
      </c>
      <c r="BP162" s="68">
        <f>X162/$C162</f>
        <v>0.16666666666666666</v>
      </c>
      <c r="BQ162" s="68">
        <f>Y162/$C162</f>
        <v>0</v>
      </c>
      <c r="BR162" s="68">
        <f>Z162/$C162</f>
        <v>0</v>
      </c>
      <c r="BS162" s="23">
        <f>AA162</f>
        <v>0</v>
      </c>
      <c r="BT162" s="68">
        <f>AB162/$C162</f>
        <v>0.5</v>
      </c>
      <c r="BU162" s="68">
        <f>AC162/$C162</f>
        <v>0.16666666666666666</v>
      </c>
      <c r="BV162" s="68">
        <f>AD162/$C162</f>
        <v>0.16666666666666666</v>
      </c>
      <c r="BW162" s="68">
        <f>AE162/$C162</f>
        <v>0.16666666666666666</v>
      </c>
      <c r="BX162" s="68">
        <f>AF162/$C162</f>
        <v>1.1666666666666667</v>
      </c>
      <c r="BY162" s="68">
        <f>AG162/$C162</f>
        <v>0</v>
      </c>
      <c r="BZ162" s="68">
        <f>AH162/$C162</f>
        <v>1.1666666666666667</v>
      </c>
      <c r="CA162" s="68">
        <f>AI162/$C162</f>
        <v>0.66666666666666663</v>
      </c>
      <c r="CB162" s="68">
        <f>AJ162/$C162</f>
        <v>1</v>
      </c>
      <c r="CC162" s="68">
        <f>AK162/$C162</f>
        <v>1.5</v>
      </c>
      <c r="CD162" s="68">
        <f>AL162/$C162</f>
        <v>0.83333333333333337</v>
      </c>
      <c r="CE162" s="68">
        <f>AM162/$C162</f>
        <v>0</v>
      </c>
      <c r="CF162" s="68">
        <f>AN162/$C162</f>
        <v>0</v>
      </c>
      <c r="CG162" s="68">
        <f>AO162/$C162</f>
        <v>1.8333333333333333</v>
      </c>
      <c r="CH162" s="68">
        <f>AP162/$C162</f>
        <v>4.833333333333333</v>
      </c>
      <c r="CI162" s="68">
        <f>AQ162/$C162</f>
        <v>0</v>
      </c>
      <c r="CJ162" s="68">
        <f>AR162/$C162</f>
        <v>0.66666666666666663</v>
      </c>
      <c r="CK162" s="68">
        <f>AS162/$C162</f>
        <v>0.66666666666666663</v>
      </c>
      <c r="CL162" s="23">
        <f>AT162</f>
        <v>0</v>
      </c>
      <c r="CM162" s="69">
        <f>AU162/$C162</f>
        <v>0.5</v>
      </c>
    </row>
    <row r="163" spans="1:91" ht="24" customHeight="1" x14ac:dyDescent="0.2">
      <c r="A163" s="19" t="s">
        <v>68</v>
      </c>
      <c r="B163" s="10" t="s">
        <v>197</v>
      </c>
      <c r="C163" s="10">
        <v>4</v>
      </c>
      <c r="D163" s="11">
        <v>360</v>
      </c>
      <c r="E163" s="20">
        <v>51</v>
      </c>
      <c r="F163" s="20">
        <v>51</v>
      </c>
      <c r="G163" s="20">
        <v>102</v>
      </c>
      <c r="H163" s="39">
        <v>0</v>
      </c>
      <c r="I163" s="42">
        <v>0.71568627450980393</v>
      </c>
      <c r="J163" s="43">
        <v>0.62745098039215685</v>
      </c>
      <c r="K163" s="43">
        <v>0.80392156862745101</v>
      </c>
      <c r="L163" s="20">
        <v>3</v>
      </c>
      <c r="M163" s="20">
        <v>33</v>
      </c>
      <c r="N163" s="20">
        <v>70</v>
      </c>
      <c r="O163" s="23">
        <v>0.32038834951456313</v>
      </c>
      <c r="P163" s="20">
        <v>12</v>
      </c>
      <c r="Q163" s="20">
        <v>22</v>
      </c>
      <c r="R163" s="20">
        <v>20</v>
      </c>
      <c r="S163" s="20">
        <v>2</v>
      </c>
      <c r="T163" s="20">
        <v>3</v>
      </c>
      <c r="U163" s="20">
        <v>6</v>
      </c>
      <c r="V163" s="20">
        <v>43</v>
      </c>
      <c r="W163" s="20">
        <v>27</v>
      </c>
      <c r="X163" s="20">
        <v>7</v>
      </c>
      <c r="Y163" s="20">
        <v>1</v>
      </c>
      <c r="Z163" s="20">
        <v>1</v>
      </c>
      <c r="AA163" s="23">
        <v>1</v>
      </c>
      <c r="AB163" s="20">
        <v>14</v>
      </c>
      <c r="AC163" s="20">
        <v>6</v>
      </c>
      <c r="AD163" s="20">
        <v>4</v>
      </c>
      <c r="AE163" s="20">
        <v>4</v>
      </c>
      <c r="AF163" s="20">
        <v>6</v>
      </c>
      <c r="AG163" s="20">
        <v>3</v>
      </c>
      <c r="AH163" s="20">
        <v>3</v>
      </c>
      <c r="AI163" s="20">
        <v>1</v>
      </c>
      <c r="AJ163" s="20">
        <v>4</v>
      </c>
      <c r="AK163" s="20">
        <v>5</v>
      </c>
      <c r="AL163" s="20">
        <v>10</v>
      </c>
      <c r="AM163" s="20">
        <v>1</v>
      </c>
      <c r="AN163" s="20">
        <v>2</v>
      </c>
      <c r="AO163" s="20">
        <v>20</v>
      </c>
      <c r="AP163" s="20">
        <v>3</v>
      </c>
      <c r="AQ163" s="20">
        <v>5</v>
      </c>
      <c r="AR163" s="20">
        <v>9</v>
      </c>
      <c r="AS163" s="20">
        <v>14</v>
      </c>
      <c r="AT163" s="23">
        <v>0.35714285714285715</v>
      </c>
      <c r="AU163" s="21">
        <v>12</v>
      </c>
      <c r="AV163" s="36">
        <f>D163/$C163</f>
        <v>90</v>
      </c>
      <c r="AW163" s="36">
        <f>E163/$C163</f>
        <v>12.75</v>
      </c>
      <c r="AX163" s="36">
        <f>F163/$C163</f>
        <v>12.75</v>
      </c>
      <c r="AY163" s="36">
        <f>G163/$C163</f>
        <v>25.5</v>
      </c>
      <c r="AZ163" s="36">
        <f>H163/$C163</f>
        <v>0</v>
      </c>
      <c r="BA163" s="23">
        <f>I163</f>
        <v>0.71568627450980393</v>
      </c>
      <c r="BB163" s="23">
        <f>J163</f>
        <v>0.62745098039215685</v>
      </c>
      <c r="BC163" s="23">
        <f>K163</f>
        <v>0.80392156862745101</v>
      </c>
      <c r="BD163" s="36">
        <f>L163/$C163</f>
        <v>0.75</v>
      </c>
      <c r="BE163" s="36">
        <f>M163/$C163</f>
        <v>8.25</v>
      </c>
      <c r="BF163" s="36">
        <f>N163/$C163</f>
        <v>17.5</v>
      </c>
      <c r="BG163" s="23">
        <f>O163</f>
        <v>0.32038834951456313</v>
      </c>
      <c r="BH163" s="36">
        <f>P163/$C163</f>
        <v>3</v>
      </c>
      <c r="BI163" s="36">
        <f>Q163/$C163</f>
        <v>5.5</v>
      </c>
      <c r="BJ163" s="36">
        <f>R163/$C163</f>
        <v>5</v>
      </c>
      <c r="BK163" s="36">
        <f>S163/$C163</f>
        <v>0.5</v>
      </c>
      <c r="BL163" s="36">
        <f>T163/$C163</f>
        <v>0.75</v>
      </c>
      <c r="BM163" s="36">
        <f>U163/$C163</f>
        <v>1.5</v>
      </c>
      <c r="BN163" s="36">
        <f>V163/$C163</f>
        <v>10.75</v>
      </c>
      <c r="BO163" s="36">
        <f>W163/$C163</f>
        <v>6.75</v>
      </c>
      <c r="BP163" s="36">
        <f>X163/$C163</f>
        <v>1.75</v>
      </c>
      <c r="BQ163" s="36">
        <f>Y163/$C163</f>
        <v>0.25</v>
      </c>
      <c r="BR163" s="36">
        <f>Z163/$C163</f>
        <v>0.25</v>
      </c>
      <c r="BS163" s="23">
        <f>AA163</f>
        <v>1</v>
      </c>
      <c r="BT163" s="36">
        <f>AB163/$C163</f>
        <v>3.5</v>
      </c>
      <c r="BU163" s="36">
        <f>AC163/$C163</f>
        <v>1.5</v>
      </c>
      <c r="BV163" s="36">
        <f>AD163/$C163</f>
        <v>1</v>
      </c>
      <c r="BW163" s="36">
        <f>AE163/$C163</f>
        <v>1</v>
      </c>
      <c r="BX163" s="36">
        <f>AF163/$C163</f>
        <v>1.5</v>
      </c>
      <c r="BY163" s="36">
        <f>AG163/$C163</f>
        <v>0.75</v>
      </c>
      <c r="BZ163" s="36">
        <f>AH163/$C163</f>
        <v>0.75</v>
      </c>
      <c r="CA163" s="36">
        <f>AI163/$C163</f>
        <v>0.25</v>
      </c>
      <c r="CB163" s="36">
        <f>AJ163/$C163</f>
        <v>1</v>
      </c>
      <c r="CC163" s="36">
        <f>AK163/$C163</f>
        <v>1.25</v>
      </c>
      <c r="CD163" s="36">
        <f>AL163/$C163</f>
        <v>2.5</v>
      </c>
      <c r="CE163" s="36">
        <f>AM163/$C163</f>
        <v>0.25</v>
      </c>
      <c r="CF163" s="36">
        <f>AN163/$C163</f>
        <v>0.5</v>
      </c>
      <c r="CG163" s="36">
        <f>AO163/$C163</f>
        <v>5</v>
      </c>
      <c r="CH163" s="36">
        <f>AP163/$C163</f>
        <v>0.75</v>
      </c>
      <c r="CI163" s="36">
        <f>AQ163/$C163</f>
        <v>1.25</v>
      </c>
      <c r="CJ163" s="36">
        <f>AR163/$C163</f>
        <v>2.25</v>
      </c>
      <c r="CK163" s="36">
        <f>AS163/$C163</f>
        <v>3.5</v>
      </c>
      <c r="CL163" s="23">
        <f>AT163</f>
        <v>0.35714285714285715</v>
      </c>
      <c r="CM163" s="67">
        <f>AU163/$C163</f>
        <v>3</v>
      </c>
    </row>
    <row r="164" spans="1:91" ht="24" customHeight="1" x14ac:dyDescent="0.2">
      <c r="A164" s="19" t="s">
        <v>69</v>
      </c>
      <c r="B164" s="10" t="s">
        <v>570</v>
      </c>
      <c r="C164" s="10">
        <v>5</v>
      </c>
      <c r="D164" s="11">
        <v>377</v>
      </c>
      <c r="E164" s="20">
        <v>51</v>
      </c>
      <c r="F164" s="20">
        <v>49</v>
      </c>
      <c r="G164" s="20">
        <v>100</v>
      </c>
      <c r="H164" s="39">
        <v>0</v>
      </c>
      <c r="I164" s="42">
        <v>0.73</v>
      </c>
      <c r="J164" s="43">
        <v>0.72549019607843135</v>
      </c>
      <c r="K164" s="43">
        <v>0.73469387755102045</v>
      </c>
      <c r="L164" s="20">
        <v>4</v>
      </c>
      <c r="M164" s="20">
        <v>28</v>
      </c>
      <c r="N164" s="20">
        <v>69</v>
      </c>
      <c r="O164" s="23">
        <v>0.28865979381443296</v>
      </c>
      <c r="P164" s="20">
        <v>9</v>
      </c>
      <c r="Q164" s="20">
        <v>25</v>
      </c>
      <c r="R164" s="20">
        <v>24</v>
      </c>
      <c r="S164" s="20">
        <v>1</v>
      </c>
      <c r="T164" s="20">
        <v>0</v>
      </c>
      <c r="U164" s="20">
        <v>2</v>
      </c>
      <c r="V164" s="20">
        <v>39</v>
      </c>
      <c r="W164" s="20">
        <v>24</v>
      </c>
      <c r="X164" s="20">
        <v>6</v>
      </c>
      <c r="Y164" s="20">
        <v>0</v>
      </c>
      <c r="Z164" s="20">
        <v>0</v>
      </c>
      <c r="AA164" s="23">
        <v>0</v>
      </c>
      <c r="AB164" s="20">
        <v>9</v>
      </c>
      <c r="AC164" s="20">
        <v>7</v>
      </c>
      <c r="AD164" s="20">
        <v>1</v>
      </c>
      <c r="AE164" s="20">
        <v>1</v>
      </c>
      <c r="AF164" s="20">
        <v>8</v>
      </c>
      <c r="AG164" s="20">
        <v>3</v>
      </c>
      <c r="AH164" s="20">
        <v>13</v>
      </c>
      <c r="AI164" s="20">
        <v>2</v>
      </c>
      <c r="AJ164" s="20">
        <v>1</v>
      </c>
      <c r="AK164" s="20">
        <v>4</v>
      </c>
      <c r="AL164" s="20">
        <v>1</v>
      </c>
      <c r="AM164" s="20">
        <v>0</v>
      </c>
      <c r="AN164" s="20">
        <v>0</v>
      </c>
      <c r="AO164" s="20">
        <v>13</v>
      </c>
      <c r="AP164" s="20">
        <v>5</v>
      </c>
      <c r="AQ164" s="20">
        <v>3</v>
      </c>
      <c r="AR164" s="20">
        <v>0</v>
      </c>
      <c r="AS164" s="20">
        <v>4</v>
      </c>
      <c r="AT164" s="23">
        <v>0.75</v>
      </c>
      <c r="AU164" s="21">
        <v>1</v>
      </c>
      <c r="AV164" s="36">
        <f>D164/$C164</f>
        <v>75.400000000000006</v>
      </c>
      <c r="AW164" s="36">
        <f>E164/$C164</f>
        <v>10.199999999999999</v>
      </c>
      <c r="AX164" s="36">
        <f>F164/$C164</f>
        <v>9.8000000000000007</v>
      </c>
      <c r="AY164" s="36">
        <f>G164/$C164</f>
        <v>20</v>
      </c>
      <c r="AZ164" s="36">
        <f>H164/$C164</f>
        <v>0</v>
      </c>
      <c r="BA164" s="23">
        <f>I164</f>
        <v>0.73</v>
      </c>
      <c r="BB164" s="23">
        <f>J164</f>
        <v>0.72549019607843135</v>
      </c>
      <c r="BC164" s="23">
        <f>K164</f>
        <v>0.73469387755102045</v>
      </c>
      <c r="BD164" s="36">
        <f>L164/$C164</f>
        <v>0.8</v>
      </c>
      <c r="BE164" s="36">
        <f>M164/$C164</f>
        <v>5.6</v>
      </c>
      <c r="BF164" s="36">
        <f>N164/$C164</f>
        <v>13.8</v>
      </c>
      <c r="BG164" s="23">
        <f>O164</f>
        <v>0.28865979381443296</v>
      </c>
      <c r="BH164" s="36">
        <f>P164/$C164</f>
        <v>1.8</v>
      </c>
      <c r="BI164" s="36">
        <f>Q164/$C164</f>
        <v>5</v>
      </c>
      <c r="BJ164" s="36">
        <f>R164/$C164</f>
        <v>4.8</v>
      </c>
      <c r="BK164" s="36">
        <f>S164/$C164</f>
        <v>0.2</v>
      </c>
      <c r="BL164" s="36">
        <f>T164/$C164</f>
        <v>0</v>
      </c>
      <c r="BM164" s="36">
        <f>U164/$C164</f>
        <v>0.4</v>
      </c>
      <c r="BN164" s="36">
        <f>V164/$C164</f>
        <v>7.8</v>
      </c>
      <c r="BO164" s="36">
        <f>W164/$C164</f>
        <v>4.8</v>
      </c>
      <c r="BP164" s="36">
        <f>X164/$C164</f>
        <v>1.2</v>
      </c>
      <c r="BQ164" s="36">
        <f>Y164/$C164</f>
        <v>0</v>
      </c>
      <c r="BR164" s="36">
        <f>Z164/$C164</f>
        <v>0</v>
      </c>
      <c r="BS164" s="23">
        <f>AA164</f>
        <v>0</v>
      </c>
      <c r="BT164" s="36">
        <f>AB164/$C164</f>
        <v>1.8</v>
      </c>
      <c r="BU164" s="36">
        <f>AC164/$C164</f>
        <v>1.4</v>
      </c>
      <c r="BV164" s="36">
        <f>AD164/$C164</f>
        <v>0.2</v>
      </c>
      <c r="BW164" s="36">
        <f>AE164/$C164</f>
        <v>0.2</v>
      </c>
      <c r="BX164" s="36">
        <f>AF164/$C164</f>
        <v>1.6</v>
      </c>
      <c r="BY164" s="36">
        <f>AG164/$C164</f>
        <v>0.6</v>
      </c>
      <c r="BZ164" s="36">
        <f>AH164/$C164</f>
        <v>2.6</v>
      </c>
      <c r="CA164" s="36">
        <f>AI164/$C164</f>
        <v>0.4</v>
      </c>
      <c r="CB164" s="36">
        <f>AJ164/$C164</f>
        <v>0.2</v>
      </c>
      <c r="CC164" s="36">
        <f>AK164/$C164</f>
        <v>0.8</v>
      </c>
      <c r="CD164" s="36">
        <f>AL164/$C164</f>
        <v>0.2</v>
      </c>
      <c r="CE164" s="36">
        <f>AM164/$C164</f>
        <v>0</v>
      </c>
      <c r="CF164" s="36">
        <f>AN164/$C164</f>
        <v>0</v>
      </c>
      <c r="CG164" s="36">
        <f>AO164/$C164</f>
        <v>2.6</v>
      </c>
      <c r="CH164" s="36">
        <f>AP164/$C164</f>
        <v>1</v>
      </c>
      <c r="CI164" s="36">
        <f>AQ164/$C164</f>
        <v>0.6</v>
      </c>
      <c r="CJ164" s="36">
        <f>AR164/$C164</f>
        <v>0</v>
      </c>
      <c r="CK164" s="36">
        <f>AS164/$C164</f>
        <v>0.8</v>
      </c>
      <c r="CL164" s="23">
        <f>AT164</f>
        <v>0.75</v>
      </c>
      <c r="CM164" s="67">
        <f>AU164/$C164</f>
        <v>0.2</v>
      </c>
    </row>
    <row r="165" spans="1:91" ht="24" customHeight="1" x14ac:dyDescent="0.2">
      <c r="A165" s="19" t="s">
        <v>65</v>
      </c>
      <c r="B165" s="10" t="s">
        <v>505</v>
      </c>
      <c r="C165" s="10">
        <v>9</v>
      </c>
      <c r="D165" s="11">
        <v>388</v>
      </c>
      <c r="E165" s="20">
        <v>70</v>
      </c>
      <c r="F165" s="20">
        <v>30</v>
      </c>
      <c r="G165" s="20">
        <v>100</v>
      </c>
      <c r="H165" s="39">
        <v>16</v>
      </c>
      <c r="I165" s="42">
        <v>0.67</v>
      </c>
      <c r="J165" s="43">
        <v>0.65714285714285714</v>
      </c>
      <c r="K165" s="43">
        <v>0.7</v>
      </c>
      <c r="L165" s="20">
        <v>10</v>
      </c>
      <c r="M165" s="20">
        <v>31</v>
      </c>
      <c r="N165" s="20">
        <v>68</v>
      </c>
      <c r="O165" s="23">
        <v>0.31313131313131315</v>
      </c>
      <c r="P165" s="20">
        <v>17</v>
      </c>
      <c r="Q165" s="20">
        <v>26</v>
      </c>
      <c r="R165" s="20">
        <v>26</v>
      </c>
      <c r="S165" s="20">
        <v>0</v>
      </c>
      <c r="T165" s="20">
        <v>3</v>
      </c>
      <c r="U165" s="20">
        <v>0</v>
      </c>
      <c r="V165" s="20">
        <v>20</v>
      </c>
      <c r="W165" s="20">
        <v>26</v>
      </c>
      <c r="X165" s="20">
        <v>3</v>
      </c>
      <c r="Y165" s="20">
        <v>0</v>
      </c>
      <c r="Z165" s="20">
        <v>0</v>
      </c>
      <c r="AA165" s="23">
        <v>0</v>
      </c>
      <c r="AB165" s="20">
        <v>12</v>
      </c>
      <c r="AC165" s="20">
        <v>6</v>
      </c>
      <c r="AD165" s="20">
        <v>4</v>
      </c>
      <c r="AE165" s="20">
        <v>2</v>
      </c>
      <c r="AF165" s="20">
        <v>18</v>
      </c>
      <c r="AG165" s="20">
        <v>1</v>
      </c>
      <c r="AH165" s="20">
        <v>26</v>
      </c>
      <c r="AI165" s="20">
        <v>17</v>
      </c>
      <c r="AJ165" s="20">
        <v>0</v>
      </c>
      <c r="AK165" s="20">
        <v>6</v>
      </c>
      <c r="AL165" s="20">
        <v>13</v>
      </c>
      <c r="AM165" s="20">
        <v>0</v>
      </c>
      <c r="AN165" s="20">
        <v>0</v>
      </c>
      <c r="AO165" s="20">
        <v>3</v>
      </c>
      <c r="AP165" s="20">
        <v>32</v>
      </c>
      <c r="AQ165" s="20">
        <v>0</v>
      </c>
      <c r="AR165" s="20">
        <v>1</v>
      </c>
      <c r="AS165" s="20">
        <v>1</v>
      </c>
      <c r="AT165" s="23">
        <v>0</v>
      </c>
      <c r="AU165" s="21">
        <v>1</v>
      </c>
      <c r="AV165" s="36">
        <f>D165/$C165</f>
        <v>43.111111111111114</v>
      </c>
      <c r="AW165" s="36">
        <f>E165/$C165</f>
        <v>7.7777777777777777</v>
      </c>
      <c r="AX165" s="36">
        <f>F165/$C165</f>
        <v>3.3333333333333335</v>
      </c>
      <c r="AY165" s="36">
        <f>G165/$C165</f>
        <v>11.111111111111111</v>
      </c>
      <c r="AZ165" s="36">
        <f>H165/$C165</f>
        <v>1.7777777777777777</v>
      </c>
      <c r="BA165" s="23">
        <f>I165</f>
        <v>0.67</v>
      </c>
      <c r="BB165" s="23">
        <f>J165</f>
        <v>0.65714285714285714</v>
      </c>
      <c r="BC165" s="23">
        <f>K165</f>
        <v>0.7</v>
      </c>
      <c r="BD165" s="36">
        <f>L165/$C165</f>
        <v>1.1111111111111112</v>
      </c>
      <c r="BE165" s="36">
        <f>M165/$C165</f>
        <v>3.4444444444444446</v>
      </c>
      <c r="BF165" s="36">
        <f>N165/$C165</f>
        <v>7.5555555555555554</v>
      </c>
      <c r="BG165" s="23">
        <f>O165</f>
        <v>0.31313131313131315</v>
      </c>
      <c r="BH165" s="36">
        <f>P165/$C165</f>
        <v>1.8888888888888888</v>
      </c>
      <c r="BI165" s="36">
        <f>Q165/$C165</f>
        <v>2.8888888888888888</v>
      </c>
      <c r="BJ165" s="36">
        <f>R165/$C165</f>
        <v>2.8888888888888888</v>
      </c>
      <c r="BK165" s="36">
        <f>S165/$C165</f>
        <v>0</v>
      </c>
      <c r="BL165" s="36">
        <f>T165/$C165</f>
        <v>0.33333333333333331</v>
      </c>
      <c r="BM165" s="36">
        <f>U165/$C165</f>
        <v>0</v>
      </c>
      <c r="BN165" s="36">
        <f>V165/$C165</f>
        <v>2.2222222222222223</v>
      </c>
      <c r="BO165" s="36">
        <f>W165/$C165</f>
        <v>2.8888888888888888</v>
      </c>
      <c r="BP165" s="36">
        <f>X165/$C165</f>
        <v>0.33333333333333331</v>
      </c>
      <c r="BQ165" s="36">
        <f>Y165/$C165</f>
        <v>0</v>
      </c>
      <c r="BR165" s="36">
        <f>Z165/$C165</f>
        <v>0</v>
      </c>
      <c r="BS165" s="23">
        <f>AA165</f>
        <v>0</v>
      </c>
      <c r="BT165" s="36">
        <f>AB165/$C165</f>
        <v>1.3333333333333333</v>
      </c>
      <c r="BU165" s="36">
        <f>AC165/$C165</f>
        <v>0.66666666666666663</v>
      </c>
      <c r="BV165" s="36">
        <f>AD165/$C165</f>
        <v>0.44444444444444442</v>
      </c>
      <c r="BW165" s="36">
        <f>AE165/$C165</f>
        <v>0.22222222222222221</v>
      </c>
      <c r="BX165" s="36">
        <f>AF165/$C165</f>
        <v>2</v>
      </c>
      <c r="BY165" s="36">
        <f>AG165/$C165</f>
        <v>0.1111111111111111</v>
      </c>
      <c r="BZ165" s="36">
        <f>AH165/$C165</f>
        <v>2.8888888888888888</v>
      </c>
      <c r="CA165" s="36">
        <f>AI165/$C165</f>
        <v>1.8888888888888888</v>
      </c>
      <c r="CB165" s="36">
        <f>AJ165/$C165</f>
        <v>0</v>
      </c>
      <c r="CC165" s="36">
        <f>AK165/$C165</f>
        <v>0.66666666666666663</v>
      </c>
      <c r="CD165" s="36">
        <f>AL165/$C165</f>
        <v>1.4444444444444444</v>
      </c>
      <c r="CE165" s="36">
        <f>AM165/$C165</f>
        <v>0</v>
      </c>
      <c r="CF165" s="36">
        <f>AN165/$C165</f>
        <v>0</v>
      </c>
      <c r="CG165" s="36">
        <f>AO165/$C165</f>
        <v>0.33333333333333331</v>
      </c>
      <c r="CH165" s="36">
        <f>AP165/$C165</f>
        <v>3.5555555555555554</v>
      </c>
      <c r="CI165" s="36">
        <f>AQ165/$C165</f>
        <v>0</v>
      </c>
      <c r="CJ165" s="36">
        <f>AR165/$C165</f>
        <v>0.1111111111111111</v>
      </c>
      <c r="CK165" s="36">
        <f>AS165/$C165</f>
        <v>0.1111111111111111</v>
      </c>
      <c r="CL165" s="23">
        <f>AT165</f>
        <v>0</v>
      </c>
      <c r="CM165" s="67">
        <f>AU165/$C165</f>
        <v>0.1111111111111111</v>
      </c>
    </row>
    <row r="166" spans="1:91" ht="24" customHeight="1" x14ac:dyDescent="0.2">
      <c r="A166" s="19" t="s">
        <v>64</v>
      </c>
      <c r="B166" s="10" t="s">
        <v>238</v>
      </c>
      <c r="C166" s="10">
        <v>10</v>
      </c>
      <c r="D166" s="11">
        <v>368</v>
      </c>
      <c r="E166" s="20">
        <v>47</v>
      </c>
      <c r="F166" s="20">
        <v>52</v>
      </c>
      <c r="G166" s="20">
        <v>99</v>
      </c>
      <c r="H166" s="39">
        <v>0</v>
      </c>
      <c r="I166" s="42">
        <v>0.69696969696969702</v>
      </c>
      <c r="J166" s="43">
        <v>0.55319148936170215</v>
      </c>
      <c r="K166" s="43">
        <v>0.82692307692307687</v>
      </c>
      <c r="L166" s="20">
        <v>6</v>
      </c>
      <c r="M166" s="20">
        <v>53</v>
      </c>
      <c r="N166" s="20">
        <v>47</v>
      </c>
      <c r="O166" s="23">
        <v>0.53</v>
      </c>
      <c r="P166" s="20">
        <v>7</v>
      </c>
      <c r="Q166" s="20">
        <v>14</v>
      </c>
      <c r="R166" s="20">
        <v>13</v>
      </c>
      <c r="S166" s="20">
        <v>1</v>
      </c>
      <c r="T166" s="20">
        <v>2</v>
      </c>
      <c r="U166" s="20">
        <v>1</v>
      </c>
      <c r="V166" s="20">
        <v>26</v>
      </c>
      <c r="W166" s="20">
        <v>47</v>
      </c>
      <c r="X166" s="20">
        <v>4</v>
      </c>
      <c r="Y166" s="20">
        <v>0</v>
      </c>
      <c r="Z166" s="20">
        <v>0</v>
      </c>
      <c r="AA166" s="23">
        <v>0</v>
      </c>
      <c r="AB166" s="20">
        <v>23</v>
      </c>
      <c r="AC166" s="20">
        <v>14</v>
      </c>
      <c r="AD166" s="20">
        <v>3</v>
      </c>
      <c r="AE166" s="20">
        <v>6</v>
      </c>
      <c r="AF166" s="20">
        <v>22</v>
      </c>
      <c r="AG166" s="20">
        <v>0</v>
      </c>
      <c r="AH166" s="20">
        <v>5</v>
      </c>
      <c r="AI166" s="20">
        <v>3</v>
      </c>
      <c r="AJ166" s="20">
        <v>0</v>
      </c>
      <c r="AK166" s="20">
        <v>7</v>
      </c>
      <c r="AL166" s="20">
        <v>9</v>
      </c>
      <c r="AM166" s="20">
        <v>0</v>
      </c>
      <c r="AN166" s="20">
        <v>1</v>
      </c>
      <c r="AO166" s="20">
        <v>26</v>
      </c>
      <c r="AP166" s="20">
        <v>2</v>
      </c>
      <c r="AQ166" s="20">
        <v>2</v>
      </c>
      <c r="AR166" s="20">
        <v>1</v>
      </c>
      <c r="AS166" s="20">
        <v>4</v>
      </c>
      <c r="AT166" s="23">
        <v>0.5</v>
      </c>
      <c r="AU166" s="21">
        <v>6</v>
      </c>
      <c r="AV166" s="36">
        <f>D166/$C166</f>
        <v>36.799999999999997</v>
      </c>
      <c r="AW166" s="68">
        <f>E166/$C166</f>
        <v>4.7</v>
      </c>
      <c r="AX166" s="68">
        <f>F166/$C166</f>
        <v>5.2</v>
      </c>
      <c r="AY166" s="68">
        <f>G166/$C166</f>
        <v>9.9</v>
      </c>
      <c r="AZ166" s="68">
        <f>H166/$C166</f>
        <v>0</v>
      </c>
      <c r="BA166" s="23">
        <f>I166</f>
        <v>0.69696969696969702</v>
      </c>
      <c r="BB166" s="23">
        <f>J166</f>
        <v>0.55319148936170215</v>
      </c>
      <c r="BC166" s="23">
        <f>K166</f>
        <v>0.82692307692307687</v>
      </c>
      <c r="BD166" s="68">
        <f>L166/$C166</f>
        <v>0.6</v>
      </c>
      <c r="BE166" s="68">
        <f>M166/$C166</f>
        <v>5.3</v>
      </c>
      <c r="BF166" s="68">
        <f>N166/$C166</f>
        <v>4.7</v>
      </c>
      <c r="BG166" s="23">
        <f>O166</f>
        <v>0.53</v>
      </c>
      <c r="BH166" s="68">
        <f>P166/$C166</f>
        <v>0.7</v>
      </c>
      <c r="BI166" s="68">
        <f>Q166/$C166</f>
        <v>1.4</v>
      </c>
      <c r="BJ166" s="68">
        <f>R166/$C166</f>
        <v>1.3</v>
      </c>
      <c r="BK166" s="68">
        <f>S166/$C166</f>
        <v>0.1</v>
      </c>
      <c r="BL166" s="68">
        <f>T166/$C166</f>
        <v>0.2</v>
      </c>
      <c r="BM166" s="68">
        <f>U166/$C166</f>
        <v>0.1</v>
      </c>
      <c r="BN166" s="68">
        <f>V166/$C166</f>
        <v>2.6</v>
      </c>
      <c r="BO166" s="68">
        <f>W166/$C166</f>
        <v>4.7</v>
      </c>
      <c r="BP166" s="68">
        <f>X166/$C166</f>
        <v>0.4</v>
      </c>
      <c r="BQ166" s="68">
        <f>Y166/$C166</f>
        <v>0</v>
      </c>
      <c r="BR166" s="68">
        <f>Z166/$C166</f>
        <v>0</v>
      </c>
      <c r="BS166" s="23">
        <f>AA166</f>
        <v>0</v>
      </c>
      <c r="BT166" s="68">
        <f>AB166/$C166</f>
        <v>2.2999999999999998</v>
      </c>
      <c r="BU166" s="68">
        <f>AC166/$C166</f>
        <v>1.4</v>
      </c>
      <c r="BV166" s="68">
        <f>AD166/$C166</f>
        <v>0.3</v>
      </c>
      <c r="BW166" s="68">
        <f>AE166/$C166</f>
        <v>0.6</v>
      </c>
      <c r="BX166" s="68">
        <f>AF166/$C166</f>
        <v>2.2000000000000002</v>
      </c>
      <c r="BY166" s="68">
        <f>AG166/$C166</f>
        <v>0</v>
      </c>
      <c r="BZ166" s="68">
        <f>AH166/$C166</f>
        <v>0.5</v>
      </c>
      <c r="CA166" s="68">
        <f>AI166/$C166</f>
        <v>0.3</v>
      </c>
      <c r="CB166" s="68">
        <f>AJ166/$C166</f>
        <v>0</v>
      </c>
      <c r="CC166" s="68">
        <f>AK166/$C166</f>
        <v>0.7</v>
      </c>
      <c r="CD166" s="68">
        <f>AL166/$C166</f>
        <v>0.9</v>
      </c>
      <c r="CE166" s="68">
        <f>AM166/$C166</f>
        <v>0</v>
      </c>
      <c r="CF166" s="68">
        <f>AN166/$C166</f>
        <v>0.1</v>
      </c>
      <c r="CG166" s="68">
        <f>AO166/$C166</f>
        <v>2.6</v>
      </c>
      <c r="CH166" s="68">
        <f>AP166/$C166</f>
        <v>0.2</v>
      </c>
      <c r="CI166" s="68">
        <f>AQ166/$C166</f>
        <v>0.2</v>
      </c>
      <c r="CJ166" s="68">
        <f>AR166/$C166</f>
        <v>0.1</v>
      </c>
      <c r="CK166" s="68">
        <f>AS166/$C166</f>
        <v>0.4</v>
      </c>
      <c r="CL166" s="23">
        <f>AT166</f>
        <v>0.5</v>
      </c>
      <c r="CM166" s="69">
        <f>AU166/$C166</f>
        <v>0.6</v>
      </c>
    </row>
    <row r="167" spans="1:91" ht="24" customHeight="1" x14ac:dyDescent="0.2">
      <c r="A167" s="19" t="s">
        <v>71</v>
      </c>
      <c r="B167" s="10" t="s">
        <v>540</v>
      </c>
      <c r="C167" s="10">
        <v>7</v>
      </c>
      <c r="D167" s="11">
        <v>359</v>
      </c>
      <c r="E167" s="20">
        <v>65</v>
      </c>
      <c r="F167" s="20">
        <v>33</v>
      </c>
      <c r="G167" s="20">
        <v>98</v>
      </c>
      <c r="H167" s="39">
        <v>14</v>
      </c>
      <c r="I167" s="42">
        <v>0.81632653061224492</v>
      </c>
      <c r="J167" s="43">
        <v>0.7846153846153846</v>
      </c>
      <c r="K167" s="43">
        <v>0.87878787878787878</v>
      </c>
      <c r="L167" s="20">
        <v>5</v>
      </c>
      <c r="M167" s="20">
        <v>34</v>
      </c>
      <c r="N167" s="20">
        <v>68</v>
      </c>
      <c r="O167" s="23">
        <v>0.33333333333333331</v>
      </c>
      <c r="P167" s="20">
        <v>36</v>
      </c>
      <c r="Q167" s="20">
        <v>18</v>
      </c>
      <c r="R167" s="20">
        <v>16</v>
      </c>
      <c r="S167" s="20">
        <v>2</v>
      </c>
      <c r="T167" s="20">
        <v>8</v>
      </c>
      <c r="U167" s="20">
        <v>0</v>
      </c>
      <c r="V167" s="20">
        <v>36</v>
      </c>
      <c r="W167" s="20">
        <v>30</v>
      </c>
      <c r="X167" s="20">
        <v>0</v>
      </c>
      <c r="Y167" s="20">
        <v>0</v>
      </c>
      <c r="Z167" s="20">
        <v>0</v>
      </c>
      <c r="AA167" s="23">
        <v>0</v>
      </c>
      <c r="AB167" s="20">
        <v>1</v>
      </c>
      <c r="AC167" s="20">
        <v>0</v>
      </c>
      <c r="AD167" s="20">
        <v>1</v>
      </c>
      <c r="AE167" s="20">
        <v>0</v>
      </c>
      <c r="AF167" s="20">
        <v>14</v>
      </c>
      <c r="AG167" s="20">
        <v>0</v>
      </c>
      <c r="AH167" s="20">
        <v>12</v>
      </c>
      <c r="AI167" s="20">
        <v>5</v>
      </c>
      <c r="AJ167" s="20">
        <v>0</v>
      </c>
      <c r="AK167" s="20">
        <v>3</v>
      </c>
      <c r="AL167" s="20">
        <v>5</v>
      </c>
      <c r="AM167" s="20">
        <v>0</v>
      </c>
      <c r="AN167" s="20">
        <v>0</v>
      </c>
      <c r="AO167" s="20">
        <v>6</v>
      </c>
      <c r="AP167" s="20">
        <v>24</v>
      </c>
      <c r="AQ167" s="20">
        <v>0</v>
      </c>
      <c r="AR167" s="20">
        <v>0</v>
      </c>
      <c r="AS167" s="20">
        <v>0</v>
      </c>
      <c r="AT167" s="23">
        <v>0</v>
      </c>
      <c r="AU167" s="21">
        <v>1</v>
      </c>
      <c r="AV167" s="36">
        <f>D167/$C167</f>
        <v>51.285714285714285</v>
      </c>
      <c r="AW167" s="68">
        <f>E167/$C167</f>
        <v>9.2857142857142865</v>
      </c>
      <c r="AX167" s="68">
        <f>F167/$C167</f>
        <v>4.7142857142857144</v>
      </c>
      <c r="AY167" s="68">
        <f>G167/$C167</f>
        <v>14</v>
      </c>
      <c r="AZ167" s="68">
        <f>H167/$C167</f>
        <v>2</v>
      </c>
      <c r="BA167" s="23">
        <f>I167</f>
        <v>0.81632653061224492</v>
      </c>
      <c r="BB167" s="23">
        <f>J167</f>
        <v>0.7846153846153846</v>
      </c>
      <c r="BC167" s="23">
        <f>K167</f>
        <v>0.87878787878787878</v>
      </c>
      <c r="BD167" s="68">
        <f>L167/$C167</f>
        <v>0.7142857142857143</v>
      </c>
      <c r="BE167" s="68">
        <f>M167/$C167</f>
        <v>4.8571428571428568</v>
      </c>
      <c r="BF167" s="68">
        <f>N167/$C167</f>
        <v>9.7142857142857135</v>
      </c>
      <c r="BG167" s="23">
        <f>O167</f>
        <v>0.33333333333333331</v>
      </c>
      <c r="BH167" s="68">
        <f>P167/$C167</f>
        <v>5.1428571428571432</v>
      </c>
      <c r="BI167" s="68">
        <f>Q167/$C167</f>
        <v>2.5714285714285716</v>
      </c>
      <c r="BJ167" s="68">
        <f>R167/$C167</f>
        <v>2.2857142857142856</v>
      </c>
      <c r="BK167" s="68">
        <f>S167/$C167</f>
        <v>0.2857142857142857</v>
      </c>
      <c r="BL167" s="68">
        <f>T167/$C167</f>
        <v>1.1428571428571428</v>
      </c>
      <c r="BM167" s="68">
        <f>U167/$C167</f>
        <v>0</v>
      </c>
      <c r="BN167" s="68">
        <f>V167/$C167</f>
        <v>5.1428571428571432</v>
      </c>
      <c r="BO167" s="68">
        <f>W167/$C167</f>
        <v>4.2857142857142856</v>
      </c>
      <c r="BP167" s="68">
        <f>X167/$C167</f>
        <v>0</v>
      </c>
      <c r="BQ167" s="68">
        <f>Y167/$C167</f>
        <v>0</v>
      </c>
      <c r="BR167" s="68">
        <f>Z167/$C167</f>
        <v>0</v>
      </c>
      <c r="BS167" s="23">
        <f>AA167</f>
        <v>0</v>
      </c>
      <c r="BT167" s="68">
        <f>AB167/$C167</f>
        <v>0.14285714285714285</v>
      </c>
      <c r="BU167" s="68">
        <f>AC167/$C167</f>
        <v>0</v>
      </c>
      <c r="BV167" s="68">
        <f>AD167/$C167</f>
        <v>0.14285714285714285</v>
      </c>
      <c r="BW167" s="68">
        <f>AE167/$C167</f>
        <v>0</v>
      </c>
      <c r="BX167" s="68">
        <f>AF167/$C167</f>
        <v>2</v>
      </c>
      <c r="BY167" s="68">
        <f>AG167/$C167</f>
        <v>0</v>
      </c>
      <c r="BZ167" s="68">
        <f>AH167/$C167</f>
        <v>1.7142857142857142</v>
      </c>
      <c r="CA167" s="68">
        <f>AI167/$C167</f>
        <v>0.7142857142857143</v>
      </c>
      <c r="CB167" s="68">
        <f>AJ167/$C167</f>
        <v>0</v>
      </c>
      <c r="CC167" s="68">
        <f>AK167/$C167</f>
        <v>0.42857142857142855</v>
      </c>
      <c r="CD167" s="68">
        <f>AL167/$C167</f>
        <v>0.7142857142857143</v>
      </c>
      <c r="CE167" s="68">
        <f>AM167/$C167</f>
        <v>0</v>
      </c>
      <c r="CF167" s="68">
        <f>AN167/$C167</f>
        <v>0</v>
      </c>
      <c r="CG167" s="68">
        <f>AO167/$C167</f>
        <v>0.8571428571428571</v>
      </c>
      <c r="CH167" s="68">
        <f>AP167/$C167</f>
        <v>3.4285714285714284</v>
      </c>
      <c r="CI167" s="68">
        <f>AQ167/$C167</f>
        <v>0</v>
      </c>
      <c r="CJ167" s="68">
        <f>AR167/$C167</f>
        <v>0</v>
      </c>
      <c r="CK167" s="68">
        <f>AS167/$C167</f>
        <v>0</v>
      </c>
      <c r="CL167" s="23">
        <f>AT167</f>
        <v>0</v>
      </c>
      <c r="CM167" s="69">
        <f>AU167/$C167</f>
        <v>0.14285714285714285</v>
      </c>
    </row>
    <row r="168" spans="1:91" ht="24" customHeight="1" x14ac:dyDescent="0.2">
      <c r="A168" s="19" t="s">
        <v>67</v>
      </c>
      <c r="B168" s="10" t="s">
        <v>421</v>
      </c>
      <c r="C168" s="10">
        <v>4</v>
      </c>
      <c r="D168" s="11">
        <v>376</v>
      </c>
      <c r="E168" s="20">
        <v>75</v>
      </c>
      <c r="F168" s="20">
        <v>23</v>
      </c>
      <c r="G168" s="20">
        <v>98</v>
      </c>
      <c r="H168" s="39">
        <v>6</v>
      </c>
      <c r="I168" s="42">
        <v>0.72448979591836737</v>
      </c>
      <c r="J168" s="43">
        <v>0.69333333333333336</v>
      </c>
      <c r="K168" s="43">
        <v>0.82608695652173914</v>
      </c>
      <c r="L168" s="20">
        <v>11</v>
      </c>
      <c r="M168" s="20">
        <v>30</v>
      </c>
      <c r="N168" s="20">
        <v>65</v>
      </c>
      <c r="O168" s="23">
        <v>0.31578947368421051</v>
      </c>
      <c r="P168" s="20">
        <v>30</v>
      </c>
      <c r="Q168" s="20">
        <v>28</v>
      </c>
      <c r="R168" s="20">
        <v>25</v>
      </c>
      <c r="S168" s="20">
        <v>3</v>
      </c>
      <c r="T168" s="20">
        <v>9</v>
      </c>
      <c r="U168" s="20">
        <v>1</v>
      </c>
      <c r="V168" s="20">
        <v>29</v>
      </c>
      <c r="W168" s="20">
        <v>25</v>
      </c>
      <c r="X168" s="20">
        <v>1</v>
      </c>
      <c r="Y168" s="20">
        <v>0</v>
      </c>
      <c r="Z168" s="20">
        <v>0</v>
      </c>
      <c r="AA168" s="23">
        <v>0</v>
      </c>
      <c r="AB168" s="20">
        <v>4</v>
      </c>
      <c r="AC168" s="20">
        <v>1</v>
      </c>
      <c r="AD168" s="20">
        <v>1</v>
      </c>
      <c r="AE168" s="20">
        <v>2</v>
      </c>
      <c r="AF168" s="20">
        <v>4</v>
      </c>
      <c r="AG168" s="20">
        <v>0</v>
      </c>
      <c r="AH168" s="20">
        <v>5</v>
      </c>
      <c r="AI168" s="20">
        <v>2</v>
      </c>
      <c r="AJ168" s="20">
        <v>4</v>
      </c>
      <c r="AK168" s="20">
        <v>2</v>
      </c>
      <c r="AL168" s="20">
        <v>3</v>
      </c>
      <c r="AM168" s="20">
        <v>0</v>
      </c>
      <c r="AN168" s="20">
        <v>0</v>
      </c>
      <c r="AO168" s="20">
        <v>11</v>
      </c>
      <c r="AP168" s="20">
        <v>23</v>
      </c>
      <c r="AQ168" s="20">
        <v>2</v>
      </c>
      <c r="AR168" s="20">
        <v>0</v>
      </c>
      <c r="AS168" s="20">
        <v>2</v>
      </c>
      <c r="AT168" s="23">
        <v>1</v>
      </c>
      <c r="AU168" s="21">
        <v>1</v>
      </c>
      <c r="AV168" s="36">
        <f>D168/$C168</f>
        <v>94</v>
      </c>
      <c r="AW168" s="68">
        <f>E168/$C168</f>
        <v>18.75</v>
      </c>
      <c r="AX168" s="68">
        <f>F168/$C168</f>
        <v>5.75</v>
      </c>
      <c r="AY168" s="68">
        <f>G168/$C168</f>
        <v>24.5</v>
      </c>
      <c r="AZ168" s="68">
        <f>H168/$C168</f>
        <v>1.5</v>
      </c>
      <c r="BA168" s="23">
        <f>I168</f>
        <v>0.72448979591836737</v>
      </c>
      <c r="BB168" s="23">
        <f>J168</f>
        <v>0.69333333333333336</v>
      </c>
      <c r="BC168" s="23">
        <f>K168</f>
        <v>0.82608695652173914</v>
      </c>
      <c r="BD168" s="68">
        <f>L168/$C168</f>
        <v>2.75</v>
      </c>
      <c r="BE168" s="68">
        <f>M168/$C168</f>
        <v>7.5</v>
      </c>
      <c r="BF168" s="68">
        <f>N168/$C168</f>
        <v>16.25</v>
      </c>
      <c r="BG168" s="23">
        <f>O168</f>
        <v>0.31578947368421051</v>
      </c>
      <c r="BH168" s="68">
        <f>P168/$C168</f>
        <v>7.5</v>
      </c>
      <c r="BI168" s="68">
        <f>Q168/$C168</f>
        <v>7</v>
      </c>
      <c r="BJ168" s="68">
        <f>R168/$C168</f>
        <v>6.25</v>
      </c>
      <c r="BK168" s="68">
        <f>S168/$C168</f>
        <v>0.75</v>
      </c>
      <c r="BL168" s="68">
        <f>T168/$C168</f>
        <v>2.25</v>
      </c>
      <c r="BM168" s="68">
        <f>U168/$C168</f>
        <v>0.25</v>
      </c>
      <c r="BN168" s="68">
        <f>V168/$C168</f>
        <v>7.25</v>
      </c>
      <c r="BO168" s="68">
        <f>W168/$C168</f>
        <v>6.25</v>
      </c>
      <c r="BP168" s="68">
        <f>X168/$C168</f>
        <v>0.25</v>
      </c>
      <c r="BQ168" s="68">
        <f>Y168/$C168</f>
        <v>0</v>
      </c>
      <c r="BR168" s="68">
        <f>Z168/$C168</f>
        <v>0</v>
      </c>
      <c r="BS168" s="23">
        <f>AA168</f>
        <v>0</v>
      </c>
      <c r="BT168" s="68">
        <f>AB168/$C168</f>
        <v>1</v>
      </c>
      <c r="BU168" s="68">
        <f>AC168/$C168</f>
        <v>0.25</v>
      </c>
      <c r="BV168" s="68">
        <f>AD168/$C168</f>
        <v>0.25</v>
      </c>
      <c r="BW168" s="68">
        <f>AE168/$C168</f>
        <v>0.5</v>
      </c>
      <c r="BX168" s="68">
        <f>AF168/$C168</f>
        <v>1</v>
      </c>
      <c r="BY168" s="68">
        <f>AG168/$C168</f>
        <v>0</v>
      </c>
      <c r="BZ168" s="68">
        <f>AH168/$C168</f>
        <v>1.25</v>
      </c>
      <c r="CA168" s="68">
        <f>AI168/$C168</f>
        <v>0.5</v>
      </c>
      <c r="CB168" s="68">
        <f>AJ168/$C168</f>
        <v>1</v>
      </c>
      <c r="CC168" s="68">
        <f>AK168/$C168</f>
        <v>0.5</v>
      </c>
      <c r="CD168" s="68">
        <f>AL168/$C168</f>
        <v>0.75</v>
      </c>
      <c r="CE168" s="68">
        <f>AM168/$C168</f>
        <v>0</v>
      </c>
      <c r="CF168" s="68">
        <f>AN168/$C168</f>
        <v>0</v>
      </c>
      <c r="CG168" s="68">
        <f>AO168/$C168</f>
        <v>2.75</v>
      </c>
      <c r="CH168" s="68">
        <f>AP168/$C168</f>
        <v>5.75</v>
      </c>
      <c r="CI168" s="68">
        <f>AQ168/$C168</f>
        <v>0.5</v>
      </c>
      <c r="CJ168" s="68">
        <f>AR168/$C168</f>
        <v>0</v>
      </c>
      <c r="CK168" s="68">
        <f>AS168/$C168</f>
        <v>0.5</v>
      </c>
      <c r="CL168" s="23">
        <f>AT168</f>
        <v>1</v>
      </c>
      <c r="CM168" s="69">
        <f>AU168/$C168</f>
        <v>0.25</v>
      </c>
    </row>
    <row r="169" spans="1:91" ht="24" customHeight="1" x14ac:dyDescent="0.2">
      <c r="A169" s="19" t="s">
        <v>69</v>
      </c>
      <c r="B169" s="10" t="s">
        <v>84</v>
      </c>
      <c r="C169" s="10">
        <v>14</v>
      </c>
      <c r="D169" s="11">
        <v>403</v>
      </c>
      <c r="E169" s="20">
        <v>72</v>
      </c>
      <c r="F169" s="20">
        <v>26</v>
      </c>
      <c r="G169" s="20">
        <v>98</v>
      </c>
      <c r="H169" s="39">
        <v>0</v>
      </c>
      <c r="I169" s="42">
        <v>0.66326530612244894</v>
      </c>
      <c r="J169" s="43">
        <v>0.68055555555555558</v>
      </c>
      <c r="K169" s="43">
        <v>0.61538461538461542</v>
      </c>
      <c r="L169" s="20">
        <v>10</v>
      </c>
      <c r="M169" s="20">
        <v>29</v>
      </c>
      <c r="N169" s="20">
        <v>70</v>
      </c>
      <c r="O169" s="23">
        <v>0.29292929292929293</v>
      </c>
      <c r="P169" s="20">
        <v>23</v>
      </c>
      <c r="Q169" s="20">
        <v>25</v>
      </c>
      <c r="R169" s="20">
        <v>25</v>
      </c>
      <c r="S169" s="20">
        <v>0</v>
      </c>
      <c r="T169" s="20">
        <v>4</v>
      </c>
      <c r="U169" s="20">
        <v>1</v>
      </c>
      <c r="V169" s="20">
        <v>39</v>
      </c>
      <c r="W169" s="20">
        <v>22</v>
      </c>
      <c r="X169" s="20">
        <v>1</v>
      </c>
      <c r="Y169" s="20">
        <v>0</v>
      </c>
      <c r="Z169" s="20">
        <v>0</v>
      </c>
      <c r="AA169" s="23">
        <v>0</v>
      </c>
      <c r="AB169" s="20">
        <v>5</v>
      </c>
      <c r="AC169" s="20">
        <v>0</v>
      </c>
      <c r="AD169" s="20">
        <v>2</v>
      </c>
      <c r="AE169" s="20">
        <v>3</v>
      </c>
      <c r="AF169" s="20">
        <v>18</v>
      </c>
      <c r="AG169" s="20">
        <v>2</v>
      </c>
      <c r="AH169" s="20">
        <v>10</v>
      </c>
      <c r="AI169" s="20">
        <v>4</v>
      </c>
      <c r="AJ169" s="20">
        <v>0</v>
      </c>
      <c r="AK169" s="20">
        <v>11</v>
      </c>
      <c r="AL169" s="20">
        <v>8</v>
      </c>
      <c r="AM169" s="20">
        <v>0</v>
      </c>
      <c r="AN169" s="20">
        <v>0</v>
      </c>
      <c r="AO169" s="20">
        <v>10</v>
      </c>
      <c r="AP169" s="20">
        <v>12</v>
      </c>
      <c r="AQ169" s="20">
        <v>0</v>
      </c>
      <c r="AR169" s="20">
        <v>1</v>
      </c>
      <c r="AS169" s="20">
        <v>1</v>
      </c>
      <c r="AT169" s="23">
        <v>0</v>
      </c>
      <c r="AU169" s="21">
        <v>2</v>
      </c>
      <c r="AV169" s="36">
        <f>D169/$C169</f>
        <v>28.785714285714285</v>
      </c>
      <c r="AW169" s="68">
        <f>E169/$C169</f>
        <v>5.1428571428571432</v>
      </c>
      <c r="AX169" s="68">
        <f>F169/$C169</f>
        <v>1.8571428571428572</v>
      </c>
      <c r="AY169" s="68">
        <f>G169/$C169</f>
        <v>7</v>
      </c>
      <c r="AZ169" s="68">
        <f>H169/$C169</f>
        <v>0</v>
      </c>
      <c r="BA169" s="23">
        <f>I169</f>
        <v>0.66326530612244894</v>
      </c>
      <c r="BB169" s="23">
        <f>J169</f>
        <v>0.68055555555555558</v>
      </c>
      <c r="BC169" s="23">
        <f>K169</f>
        <v>0.61538461538461542</v>
      </c>
      <c r="BD169" s="68">
        <f>L169/$C169</f>
        <v>0.7142857142857143</v>
      </c>
      <c r="BE169" s="68">
        <f>M169/$C169</f>
        <v>2.0714285714285716</v>
      </c>
      <c r="BF169" s="68">
        <f>N169/$C169</f>
        <v>5</v>
      </c>
      <c r="BG169" s="23">
        <f>O169</f>
        <v>0.29292929292929293</v>
      </c>
      <c r="BH169" s="68">
        <f>P169/$C169</f>
        <v>1.6428571428571428</v>
      </c>
      <c r="BI169" s="68">
        <f>Q169/$C169</f>
        <v>1.7857142857142858</v>
      </c>
      <c r="BJ169" s="68">
        <f>R169/$C169</f>
        <v>1.7857142857142858</v>
      </c>
      <c r="BK169" s="68">
        <f>S169/$C169</f>
        <v>0</v>
      </c>
      <c r="BL169" s="68">
        <f>T169/$C169</f>
        <v>0.2857142857142857</v>
      </c>
      <c r="BM169" s="68">
        <f>U169/$C169</f>
        <v>7.1428571428571425E-2</v>
      </c>
      <c r="BN169" s="68">
        <f>V169/$C169</f>
        <v>2.7857142857142856</v>
      </c>
      <c r="BO169" s="68">
        <f>W169/$C169</f>
        <v>1.5714285714285714</v>
      </c>
      <c r="BP169" s="68">
        <f>X169/$C169</f>
        <v>7.1428571428571425E-2</v>
      </c>
      <c r="BQ169" s="68">
        <f>Y169/$C169</f>
        <v>0</v>
      </c>
      <c r="BR169" s="68">
        <f>Z169/$C169</f>
        <v>0</v>
      </c>
      <c r="BS169" s="23">
        <f>AA169</f>
        <v>0</v>
      </c>
      <c r="BT169" s="68">
        <f>AB169/$C169</f>
        <v>0.35714285714285715</v>
      </c>
      <c r="BU169" s="68">
        <f>AC169/$C169</f>
        <v>0</v>
      </c>
      <c r="BV169" s="68">
        <f>AD169/$C169</f>
        <v>0.14285714285714285</v>
      </c>
      <c r="BW169" s="68">
        <f>AE169/$C169</f>
        <v>0.21428571428571427</v>
      </c>
      <c r="BX169" s="68">
        <f>AF169/$C169</f>
        <v>1.2857142857142858</v>
      </c>
      <c r="BY169" s="68">
        <f>AG169/$C169</f>
        <v>0.14285714285714285</v>
      </c>
      <c r="BZ169" s="68">
        <f>AH169/$C169</f>
        <v>0.7142857142857143</v>
      </c>
      <c r="CA169" s="68">
        <f>AI169/$C169</f>
        <v>0.2857142857142857</v>
      </c>
      <c r="CB169" s="68">
        <f>AJ169/$C169</f>
        <v>0</v>
      </c>
      <c r="CC169" s="68">
        <f>AK169/$C169</f>
        <v>0.7857142857142857</v>
      </c>
      <c r="CD169" s="68">
        <f>AL169/$C169</f>
        <v>0.5714285714285714</v>
      </c>
      <c r="CE169" s="68">
        <f>AM169/$C169</f>
        <v>0</v>
      </c>
      <c r="CF169" s="68">
        <f>AN169/$C169</f>
        <v>0</v>
      </c>
      <c r="CG169" s="68">
        <f>AO169/$C169</f>
        <v>0.7142857142857143</v>
      </c>
      <c r="CH169" s="68">
        <f>AP169/$C169</f>
        <v>0.8571428571428571</v>
      </c>
      <c r="CI169" s="68">
        <f>AQ169/$C169</f>
        <v>0</v>
      </c>
      <c r="CJ169" s="68">
        <f>AR169/$C169</f>
        <v>7.1428571428571425E-2</v>
      </c>
      <c r="CK169" s="68">
        <f>AS169/$C169</f>
        <v>7.1428571428571425E-2</v>
      </c>
      <c r="CL169" s="23">
        <f>AT169</f>
        <v>0</v>
      </c>
      <c r="CM169" s="69">
        <f>AU169/$C169</f>
        <v>0.14285714285714285</v>
      </c>
    </row>
    <row r="170" spans="1:91" ht="24" customHeight="1" x14ac:dyDescent="0.2">
      <c r="A170" s="19" t="s">
        <v>71</v>
      </c>
      <c r="B170" s="10" t="s">
        <v>185</v>
      </c>
      <c r="C170" s="10">
        <v>11</v>
      </c>
      <c r="D170" s="11">
        <v>422</v>
      </c>
      <c r="E170" s="20">
        <v>66</v>
      </c>
      <c r="F170" s="20">
        <v>31</v>
      </c>
      <c r="G170" s="20">
        <v>97</v>
      </c>
      <c r="H170" s="39">
        <v>0</v>
      </c>
      <c r="I170" s="42">
        <v>0.76288659793814428</v>
      </c>
      <c r="J170" s="43">
        <v>0.71212121212121215</v>
      </c>
      <c r="K170" s="43">
        <v>0.87096774193548387</v>
      </c>
      <c r="L170" s="20">
        <v>7</v>
      </c>
      <c r="M170" s="20">
        <v>33</v>
      </c>
      <c r="N170" s="20">
        <v>63</v>
      </c>
      <c r="O170" s="23">
        <v>0.34375</v>
      </c>
      <c r="P170" s="20">
        <v>42</v>
      </c>
      <c r="Q170" s="20">
        <v>27</v>
      </c>
      <c r="R170" s="20">
        <v>27</v>
      </c>
      <c r="S170" s="20">
        <v>0</v>
      </c>
      <c r="T170" s="20">
        <v>9</v>
      </c>
      <c r="U170" s="20">
        <v>0</v>
      </c>
      <c r="V170" s="20">
        <v>28</v>
      </c>
      <c r="W170" s="20">
        <v>27</v>
      </c>
      <c r="X170" s="20">
        <v>1</v>
      </c>
      <c r="Y170" s="20">
        <v>0</v>
      </c>
      <c r="Z170" s="20">
        <v>0</v>
      </c>
      <c r="AA170" s="23">
        <v>0</v>
      </c>
      <c r="AB170" s="20">
        <v>3</v>
      </c>
      <c r="AC170" s="20">
        <v>0</v>
      </c>
      <c r="AD170" s="20">
        <v>2</v>
      </c>
      <c r="AE170" s="20">
        <v>1</v>
      </c>
      <c r="AF170" s="20">
        <v>24</v>
      </c>
      <c r="AG170" s="20">
        <v>1</v>
      </c>
      <c r="AH170" s="20">
        <v>26</v>
      </c>
      <c r="AI170" s="20">
        <v>16</v>
      </c>
      <c r="AJ170" s="20">
        <v>0</v>
      </c>
      <c r="AK170" s="20">
        <v>8</v>
      </c>
      <c r="AL170" s="20">
        <v>8</v>
      </c>
      <c r="AM170" s="20">
        <v>0</v>
      </c>
      <c r="AN170" s="20">
        <v>1</v>
      </c>
      <c r="AO170" s="20">
        <v>6</v>
      </c>
      <c r="AP170" s="20">
        <v>19</v>
      </c>
      <c r="AQ170" s="20">
        <v>0</v>
      </c>
      <c r="AR170" s="20">
        <v>1</v>
      </c>
      <c r="AS170" s="20">
        <v>1</v>
      </c>
      <c r="AT170" s="23">
        <v>0</v>
      </c>
      <c r="AU170" s="21">
        <v>2</v>
      </c>
      <c r="AV170" s="36">
        <f>D170/$C170</f>
        <v>38.363636363636367</v>
      </c>
      <c r="AW170" s="68">
        <f>E170/$C170</f>
        <v>6</v>
      </c>
      <c r="AX170" s="68">
        <f>F170/$C170</f>
        <v>2.8181818181818183</v>
      </c>
      <c r="AY170" s="68">
        <f>G170/$C170</f>
        <v>8.8181818181818183</v>
      </c>
      <c r="AZ170" s="68">
        <f>H170/$C170</f>
        <v>0</v>
      </c>
      <c r="BA170" s="23">
        <f>I170</f>
        <v>0.76288659793814428</v>
      </c>
      <c r="BB170" s="23">
        <f>J170</f>
        <v>0.71212121212121215</v>
      </c>
      <c r="BC170" s="23">
        <f>K170</f>
        <v>0.87096774193548387</v>
      </c>
      <c r="BD170" s="68">
        <f>L170/$C170</f>
        <v>0.63636363636363635</v>
      </c>
      <c r="BE170" s="68">
        <f>M170/$C170</f>
        <v>3</v>
      </c>
      <c r="BF170" s="68">
        <f>N170/$C170</f>
        <v>5.7272727272727275</v>
      </c>
      <c r="BG170" s="23">
        <f>O170</f>
        <v>0.34375</v>
      </c>
      <c r="BH170" s="68">
        <f>P170/$C170</f>
        <v>3.8181818181818183</v>
      </c>
      <c r="BI170" s="68">
        <f>Q170/$C170</f>
        <v>2.4545454545454546</v>
      </c>
      <c r="BJ170" s="68">
        <f>R170/$C170</f>
        <v>2.4545454545454546</v>
      </c>
      <c r="BK170" s="68">
        <f>S170/$C170</f>
        <v>0</v>
      </c>
      <c r="BL170" s="68">
        <f>T170/$C170</f>
        <v>0.81818181818181823</v>
      </c>
      <c r="BM170" s="68">
        <f>U170/$C170</f>
        <v>0</v>
      </c>
      <c r="BN170" s="68">
        <f>V170/$C170</f>
        <v>2.5454545454545454</v>
      </c>
      <c r="BO170" s="68">
        <f>W170/$C170</f>
        <v>2.4545454545454546</v>
      </c>
      <c r="BP170" s="68">
        <f>X170/$C170</f>
        <v>9.0909090909090912E-2</v>
      </c>
      <c r="BQ170" s="68">
        <f>Y170/$C170</f>
        <v>0</v>
      </c>
      <c r="BR170" s="68">
        <f>Z170/$C170</f>
        <v>0</v>
      </c>
      <c r="BS170" s="23">
        <f>AA170</f>
        <v>0</v>
      </c>
      <c r="BT170" s="68">
        <f>AB170/$C170</f>
        <v>0.27272727272727271</v>
      </c>
      <c r="BU170" s="68">
        <f>AC170/$C170</f>
        <v>0</v>
      </c>
      <c r="BV170" s="68">
        <f>AD170/$C170</f>
        <v>0.18181818181818182</v>
      </c>
      <c r="BW170" s="68">
        <f>AE170/$C170</f>
        <v>9.0909090909090912E-2</v>
      </c>
      <c r="BX170" s="68">
        <f>AF170/$C170</f>
        <v>2.1818181818181817</v>
      </c>
      <c r="BY170" s="68">
        <f>AG170/$C170</f>
        <v>9.0909090909090912E-2</v>
      </c>
      <c r="BZ170" s="68">
        <f>AH170/$C170</f>
        <v>2.3636363636363638</v>
      </c>
      <c r="CA170" s="68">
        <f>AI170/$C170</f>
        <v>1.4545454545454546</v>
      </c>
      <c r="CB170" s="68">
        <f>AJ170/$C170</f>
        <v>0</v>
      </c>
      <c r="CC170" s="68">
        <f>AK170/$C170</f>
        <v>0.72727272727272729</v>
      </c>
      <c r="CD170" s="68">
        <f>AL170/$C170</f>
        <v>0.72727272727272729</v>
      </c>
      <c r="CE170" s="68">
        <f>AM170/$C170</f>
        <v>0</v>
      </c>
      <c r="CF170" s="68">
        <f>AN170/$C170</f>
        <v>9.0909090909090912E-2</v>
      </c>
      <c r="CG170" s="68">
        <f>AO170/$C170</f>
        <v>0.54545454545454541</v>
      </c>
      <c r="CH170" s="68">
        <f>AP170/$C170</f>
        <v>1.7272727272727273</v>
      </c>
      <c r="CI170" s="68">
        <f>AQ170/$C170</f>
        <v>0</v>
      </c>
      <c r="CJ170" s="68">
        <f>AR170/$C170</f>
        <v>9.0909090909090912E-2</v>
      </c>
      <c r="CK170" s="68">
        <f>AS170/$C170</f>
        <v>9.0909090909090912E-2</v>
      </c>
      <c r="CL170" s="23">
        <f>AT170</f>
        <v>0</v>
      </c>
      <c r="CM170" s="69">
        <f>AU170/$C170</f>
        <v>0.18181818181818182</v>
      </c>
    </row>
    <row r="171" spans="1:91" ht="24" customHeight="1" x14ac:dyDescent="0.2">
      <c r="A171" s="19" t="s">
        <v>128</v>
      </c>
      <c r="B171" s="10" t="s">
        <v>150</v>
      </c>
      <c r="C171" s="10">
        <v>10</v>
      </c>
      <c r="D171" s="11">
        <v>391</v>
      </c>
      <c r="E171" s="20">
        <v>66</v>
      </c>
      <c r="F171" s="20">
        <v>31</v>
      </c>
      <c r="G171" s="20">
        <v>97</v>
      </c>
      <c r="H171" s="39">
        <v>0</v>
      </c>
      <c r="I171" s="42">
        <v>0.72164948453608246</v>
      </c>
      <c r="J171" s="43">
        <v>0.65151515151515149</v>
      </c>
      <c r="K171" s="43">
        <v>0.87096774193548387</v>
      </c>
      <c r="L171" s="20">
        <v>10</v>
      </c>
      <c r="M171" s="20">
        <v>28</v>
      </c>
      <c r="N171" s="20">
        <v>70</v>
      </c>
      <c r="O171" s="23">
        <v>0.2857142857142857</v>
      </c>
      <c r="P171" s="20">
        <v>23</v>
      </c>
      <c r="Q171" s="20">
        <v>28</v>
      </c>
      <c r="R171" s="20">
        <v>27</v>
      </c>
      <c r="S171" s="20">
        <v>1</v>
      </c>
      <c r="T171" s="20">
        <v>8</v>
      </c>
      <c r="U171" s="20">
        <v>1</v>
      </c>
      <c r="V171" s="20">
        <v>35</v>
      </c>
      <c r="W171" s="20">
        <v>25</v>
      </c>
      <c r="X171" s="20">
        <v>3</v>
      </c>
      <c r="Y171" s="20">
        <v>14</v>
      </c>
      <c r="Z171" s="20">
        <v>4</v>
      </c>
      <c r="AA171" s="23">
        <v>0.2857142857142857</v>
      </c>
      <c r="AB171" s="20">
        <v>8</v>
      </c>
      <c r="AC171" s="20">
        <v>2</v>
      </c>
      <c r="AD171" s="20">
        <v>3</v>
      </c>
      <c r="AE171" s="20">
        <v>3</v>
      </c>
      <c r="AF171" s="20">
        <v>8</v>
      </c>
      <c r="AG171" s="20">
        <v>0</v>
      </c>
      <c r="AH171" s="20">
        <v>8</v>
      </c>
      <c r="AI171" s="20">
        <v>3</v>
      </c>
      <c r="AJ171" s="20">
        <v>0</v>
      </c>
      <c r="AK171" s="20">
        <v>3</v>
      </c>
      <c r="AL171" s="20">
        <v>3</v>
      </c>
      <c r="AM171" s="20">
        <v>0</v>
      </c>
      <c r="AN171" s="20">
        <v>0</v>
      </c>
      <c r="AO171" s="20">
        <v>20</v>
      </c>
      <c r="AP171" s="20">
        <v>9</v>
      </c>
      <c r="AQ171" s="20">
        <v>1</v>
      </c>
      <c r="AR171" s="20">
        <v>1</v>
      </c>
      <c r="AS171" s="20">
        <v>4</v>
      </c>
      <c r="AT171" s="23">
        <v>0.25</v>
      </c>
      <c r="AU171" s="21">
        <v>8</v>
      </c>
      <c r="AV171" s="36">
        <f>D171/$C171</f>
        <v>39.1</v>
      </c>
      <c r="AW171" s="36">
        <f>E171/$C171</f>
        <v>6.6</v>
      </c>
      <c r="AX171" s="36">
        <f>F171/$C171</f>
        <v>3.1</v>
      </c>
      <c r="AY171" s="36">
        <f>G171/$C171</f>
        <v>9.6999999999999993</v>
      </c>
      <c r="AZ171" s="36">
        <f>H171/$C171</f>
        <v>0</v>
      </c>
      <c r="BA171" s="23">
        <f>I171</f>
        <v>0.72164948453608246</v>
      </c>
      <c r="BB171" s="23">
        <f>J171</f>
        <v>0.65151515151515149</v>
      </c>
      <c r="BC171" s="23">
        <f>K171</f>
        <v>0.87096774193548387</v>
      </c>
      <c r="BD171" s="36">
        <f>L171/$C171</f>
        <v>1</v>
      </c>
      <c r="BE171" s="36">
        <f>M171/$C171</f>
        <v>2.8</v>
      </c>
      <c r="BF171" s="36">
        <f>N171/$C171</f>
        <v>7</v>
      </c>
      <c r="BG171" s="23">
        <f>O171</f>
        <v>0.2857142857142857</v>
      </c>
      <c r="BH171" s="36">
        <f>P171/$C171</f>
        <v>2.2999999999999998</v>
      </c>
      <c r="BI171" s="36">
        <f>Q171/$C171</f>
        <v>2.8</v>
      </c>
      <c r="BJ171" s="36">
        <f>R171/$C171</f>
        <v>2.7</v>
      </c>
      <c r="BK171" s="36">
        <f>S171/$C171</f>
        <v>0.1</v>
      </c>
      <c r="BL171" s="36">
        <f>T171/$C171</f>
        <v>0.8</v>
      </c>
      <c r="BM171" s="36">
        <f>U171/$C171</f>
        <v>0.1</v>
      </c>
      <c r="BN171" s="36">
        <f>V171/$C171</f>
        <v>3.5</v>
      </c>
      <c r="BO171" s="36">
        <f>W171/$C171</f>
        <v>2.5</v>
      </c>
      <c r="BP171" s="36">
        <f>X171/$C171</f>
        <v>0.3</v>
      </c>
      <c r="BQ171" s="36">
        <f>Y171/$C171</f>
        <v>1.4</v>
      </c>
      <c r="BR171" s="36">
        <f>Z171/$C171</f>
        <v>0.4</v>
      </c>
      <c r="BS171" s="23">
        <f>AA171</f>
        <v>0.2857142857142857</v>
      </c>
      <c r="BT171" s="36">
        <f>AB171/$C171</f>
        <v>0.8</v>
      </c>
      <c r="BU171" s="36">
        <f>AC171/$C171</f>
        <v>0.2</v>
      </c>
      <c r="BV171" s="36">
        <f>AD171/$C171</f>
        <v>0.3</v>
      </c>
      <c r="BW171" s="36">
        <f>AE171/$C171</f>
        <v>0.3</v>
      </c>
      <c r="BX171" s="36">
        <f>AF171/$C171</f>
        <v>0.8</v>
      </c>
      <c r="BY171" s="36">
        <f>AG171/$C171</f>
        <v>0</v>
      </c>
      <c r="BZ171" s="36">
        <f>AH171/$C171</f>
        <v>0.8</v>
      </c>
      <c r="CA171" s="36">
        <f>AI171/$C171</f>
        <v>0.3</v>
      </c>
      <c r="CB171" s="36">
        <f>AJ171/$C171</f>
        <v>0</v>
      </c>
      <c r="CC171" s="36">
        <f>AK171/$C171</f>
        <v>0.3</v>
      </c>
      <c r="CD171" s="36">
        <f>AL171/$C171</f>
        <v>0.3</v>
      </c>
      <c r="CE171" s="36">
        <f>AM171/$C171</f>
        <v>0</v>
      </c>
      <c r="CF171" s="36">
        <f>AN171/$C171</f>
        <v>0</v>
      </c>
      <c r="CG171" s="36">
        <f>AO171/$C171</f>
        <v>2</v>
      </c>
      <c r="CH171" s="36">
        <f>AP171/$C171</f>
        <v>0.9</v>
      </c>
      <c r="CI171" s="36">
        <f>AQ171/$C171</f>
        <v>0.1</v>
      </c>
      <c r="CJ171" s="36">
        <f>AR171/$C171</f>
        <v>0.1</v>
      </c>
      <c r="CK171" s="36">
        <f>AS171/$C171</f>
        <v>0.4</v>
      </c>
      <c r="CL171" s="23">
        <f>AT171</f>
        <v>0.25</v>
      </c>
      <c r="CM171" s="67">
        <f>AU171/$C171</f>
        <v>0.8</v>
      </c>
    </row>
    <row r="172" spans="1:91" ht="24" customHeight="1" x14ac:dyDescent="0.2">
      <c r="A172" s="19" t="s">
        <v>69</v>
      </c>
      <c r="B172" s="10" t="s">
        <v>490</v>
      </c>
      <c r="C172" s="10">
        <v>10</v>
      </c>
      <c r="D172" s="11">
        <v>441</v>
      </c>
      <c r="E172" s="20">
        <v>55</v>
      </c>
      <c r="F172" s="20">
        <v>39</v>
      </c>
      <c r="G172" s="20">
        <v>94</v>
      </c>
      <c r="H172" s="39">
        <v>0</v>
      </c>
      <c r="I172" s="42">
        <v>0.69148936170212771</v>
      </c>
      <c r="J172" s="43">
        <v>0.6</v>
      </c>
      <c r="K172" s="43">
        <v>0.82051282051282048</v>
      </c>
      <c r="L172" s="20">
        <v>7</v>
      </c>
      <c r="M172" s="20">
        <v>51</v>
      </c>
      <c r="N172" s="20">
        <v>44</v>
      </c>
      <c r="O172" s="23">
        <v>0.5368421052631579</v>
      </c>
      <c r="P172" s="20">
        <v>11</v>
      </c>
      <c r="Q172" s="20">
        <v>23</v>
      </c>
      <c r="R172" s="20">
        <v>22</v>
      </c>
      <c r="S172" s="20">
        <v>1</v>
      </c>
      <c r="T172" s="20">
        <v>1</v>
      </c>
      <c r="U172" s="20">
        <v>5</v>
      </c>
      <c r="V172" s="20">
        <v>15</v>
      </c>
      <c r="W172" s="20">
        <v>41</v>
      </c>
      <c r="X172" s="20">
        <v>28</v>
      </c>
      <c r="Y172" s="20">
        <v>0</v>
      </c>
      <c r="Z172" s="20">
        <v>0</v>
      </c>
      <c r="AA172" s="23">
        <v>0</v>
      </c>
      <c r="AB172" s="20">
        <v>7</v>
      </c>
      <c r="AC172" s="20">
        <v>0</v>
      </c>
      <c r="AD172" s="20">
        <v>2</v>
      </c>
      <c r="AE172" s="20">
        <v>5</v>
      </c>
      <c r="AF172" s="20">
        <v>21</v>
      </c>
      <c r="AG172" s="20">
        <v>13</v>
      </c>
      <c r="AH172" s="20">
        <v>11</v>
      </c>
      <c r="AI172" s="20">
        <v>2</v>
      </c>
      <c r="AJ172" s="20">
        <v>1</v>
      </c>
      <c r="AK172" s="20">
        <v>11</v>
      </c>
      <c r="AL172" s="20">
        <v>7</v>
      </c>
      <c r="AM172" s="20">
        <v>3</v>
      </c>
      <c r="AN172" s="20">
        <v>1</v>
      </c>
      <c r="AO172" s="20">
        <v>17</v>
      </c>
      <c r="AP172" s="20">
        <v>0</v>
      </c>
      <c r="AQ172" s="20">
        <v>8</v>
      </c>
      <c r="AR172" s="20">
        <v>7</v>
      </c>
      <c r="AS172" s="20">
        <v>16</v>
      </c>
      <c r="AT172" s="23">
        <v>0.5</v>
      </c>
      <c r="AU172" s="21">
        <v>6</v>
      </c>
      <c r="AV172" s="36">
        <f>D172/$C172</f>
        <v>44.1</v>
      </c>
      <c r="AW172" s="36">
        <f>E172/$C172</f>
        <v>5.5</v>
      </c>
      <c r="AX172" s="36">
        <f>F172/$C172</f>
        <v>3.9</v>
      </c>
      <c r="AY172" s="36">
        <f>G172/$C172</f>
        <v>9.4</v>
      </c>
      <c r="AZ172" s="36">
        <f>H172/$C172</f>
        <v>0</v>
      </c>
      <c r="BA172" s="23">
        <f>I172</f>
        <v>0.69148936170212771</v>
      </c>
      <c r="BB172" s="23">
        <f>J172</f>
        <v>0.6</v>
      </c>
      <c r="BC172" s="23">
        <f>K172</f>
        <v>0.82051282051282048</v>
      </c>
      <c r="BD172" s="36">
        <f>L172/$C172</f>
        <v>0.7</v>
      </c>
      <c r="BE172" s="36">
        <f>M172/$C172</f>
        <v>5.0999999999999996</v>
      </c>
      <c r="BF172" s="36">
        <f>N172/$C172</f>
        <v>4.4000000000000004</v>
      </c>
      <c r="BG172" s="23">
        <f>O172</f>
        <v>0.5368421052631579</v>
      </c>
      <c r="BH172" s="36">
        <f>P172/$C172</f>
        <v>1.1000000000000001</v>
      </c>
      <c r="BI172" s="36">
        <f>Q172/$C172</f>
        <v>2.2999999999999998</v>
      </c>
      <c r="BJ172" s="36">
        <f>R172/$C172</f>
        <v>2.2000000000000002</v>
      </c>
      <c r="BK172" s="36">
        <f>S172/$C172</f>
        <v>0.1</v>
      </c>
      <c r="BL172" s="36">
        <f>T172/$C172</f>
        <v>0.1</v>
      </c>
      <c r="BM172" s="36">
        <f>U172/$C172</f>
        <v>0.5</v>
      </c>
      <c r="BN172" s="36">
        <f>V172/$C172</f>
        <v>1.5</v>
      </c>
      <c r="BO172" s="36">
        <f>W172/$C172</f>
        <v>4.0999999999999996</v>
      </c>
      <c r="BP172" s="36">
        <f>X172/$C172</f>
        <v>2.8</v>
      </c>
      <c r="BQ172" s="36">
        <f>Y172/$C172</f>
        <v>0</v>
      </c>
      <c r="BR172" s="36">
        <f>Z172/$C172</f>
        <v>0</v>
      </c>
      <c r="BS172" s="23">
        <f>AA172</f>
        <v>0</v>
      </c>
      <c r="BT172" s="36">
        <f>AB172/$C172</f>
        <v>0.7</v>
      </c>
      <c r="BU172" s="36">
        <f>AC172/$C172</f>
        <v>0</v>
      </c>
      <c r="BV172" s="36">
        <f>AD172/$C172</f>
        <v>0.2</v>
      </c>
      <c r="BW172" s="36">
        <f>AE172/$C172</f>
        <v>0.5</v>
      </c>
      <c r="BX172" s="36">
        <f>AF172/$C172</f>
        <v>2.1</v>
      </c>
      <c r="BY172" s="36">
        <f>AG172/$C172</f>
        <v>1.3</v>
      </c>
      <c r="BZ172" s="36">
        <f>AH172/$C172</f>
        <v>1.1000000000000001</v>
      </c>
      <c r="CA172" s="36">
        <f>AI172/$C172</f>
        <v>0.2</v>
      </c>
      <c r="CB172" s="36">
        <f>AJ172/$C172</f>
        <v>0.1</v>
      </c>
      <c r="CC172" s="36">
        <f>AK172/$C172</f>
        <v>1.1000000000000001</v>
      </c>
      <c r="CD172" s="36">
        <f>AL172/$C172</f>
        <v>0.7</v>
      </c>
      <c r="CE172" s="36">
        <f>AM172/$C172</f>
        <v>0.3</v>
      </c>
      <c r="CF172" s="36">
        <f>AN172/$C172</f>
        <v>0.1</v>
      </c>
      <c r="CG172" s="36">
        <f>AO172/$C172</f>
        <v>1.7</v>
      </c>
      <c r="CH172" s="36">
        <f>AP172/$C172</f>
        <v>0</v>
      </c>
      <c r="CI172" s="36">
        <f>AQ172/$C172</f>
        <v>0.8</v>
      </c>
      <c r="CJ172" s="36">
        <f>AR172/$C172</f>
        <v>0.7</v>
      </c>
      <c r="CK172" s="36">
        <f>AS172/$C172</f>
        <v>1.6</v>
      </c>
      <c r="CL172" s="23">
        <f>AT172</f>
        <v>0.5</v>
      </c>
      <c r="CM172" s="67">
        <f>AU172/$C172</f>
        <v>0.6</v>
      </c>
    </row>
    <row r="173" spans="1:91" ht="24" customHeight="1" x14ac:dyDescent="0.2">
      <c r="A173" s="19" t="s">
        <v>69</v>
      </c>
      <c r="B173" s="10" t="s">
        <v>513</v>
      </c>
      <c r="C173" s="10">
        <v>8</v>
      </c>
      <c r="D173" s="11">
        <v>467</v>
      </c>
      <c r="E173" s="20">
        <v>64</v>
      </c>
      <c r="F173" s="20">
        <v>30</v>
      </c>
      <c r="G173" s="20">
        <v>94</v>
      </c>
      <c r="H173" s="39">
        <v>0</v>
      </c>
      <c r="I173" s="42">
        <v>0.68085106382978722</v>
      </c>
      <c r="J173" s="43">
        <v>0.625</v>
      </c>
      <c r="K173" s="43">
        <v>0.8</v>
      </c>
      <c r="L173" s="20">
        <v>5</v>
      </c>
      <c r="M173" s="20">
        <v>30</v>
      </c>
      <c r="N173" s="20">
        <v>62</v>
      </c>
      <c r="O173" s="23">
        <v>0.32608695652173914</v>
      </c>
      <c r="P173" s="20">
        <v>5</v>
      </c>
      <c r="Q173" s="20">
        <v>25</v>
      </c>
      <c r="R173" s="20">
        <v>21</v>
      </c>
      <c r="S173" s="20">
        <v>4</v>
      </c>
      <c r="T173" s="20">
        <v>1</v>
      </c>
      <c r="U173" s="20">
        <v>8</v>
      </c>
      <c r="V173" s="20">
        <v>34</v>
      </c>
      <c r="W173" s="20">
        <v>20</v>
      </c>
      <c r="X173" s="20">
        <v>5</v>
      </c>
      <c r="Y173" s="20">
        <v>0</v>
      </c>
      <c r="Z173" s="20">
        <v>0</v>
      </c>
      <c r="AA173" s="23">
        <v>0</v>
      </c>
      <c r="AB173" s="20">
        <v>6</v>
      </c>
      <c r="AC173" s="20">
        <v>0</v>
      </c>
      <c r="AD173" s="20">
        <v>2</v>
      </c>
      <c r="AE173" s="20">
        <v>4</v>
      </c>
      <c r="AF173" s="20">
        <v>15</v>
      </c>
      <c r="AG173" s="20">
        <v>6</v>
      </c>
      <c r="AH173" s="20">
        <v>10</v>
      </c>
      <c r="AI173" s="20">
        <v>2</v>
      </c>
      <c r="AJ173" s="20">
        <v>1</v>
      </c>
      <c r="AK173" s="20">
        <v>9</v>
      </c>
      <c r="AL173" s="20">
        <v>5</v>
      </c>
      <c r="AM173" s="20">
        <v>1</v>
      </c>
      <c r="AN173" s="20">
        <v>2</v>
      </c>
      <c r="AO173" s="20">
        <v>24</v>
      </c>
      <c r="AP173" s="20">
        <v>3</v>
      </c>
      <c r="AQ173" s="20">
        <v>13</v>
      </c>
      <c r="AR173" s="20">
        <v>8</v>
      </c>
      <c r="AS173" s="20">
        <v>24</v>
      </c>
      <c r="AT173" s="23">
        <v>0.54166666666666663</v>
      </c>
      <c r="AU173" s="21">
        <v>5</v>
      </c>
      <c r="AV173" s="36">
        <f>D173/$C173</f>
        <v>58.375</v>
      </c>
      <c r="AW173" s="68">
        <f>E173/$C173</f>
        <v>8</v>
      </c>
      <c r="AX173" s="68">
        <f>F173/$C173</f>
        <v>3.75</v>
      </c>
      <c r="AY173" s="68">
        <f>G173/$C173</f>
        <v>11.75</v>
      </c>
      <c r="AZ173" s="68">
        <f>H173/$C173</f>
        <v>0</v>
      </c>
      <c r="BA173" s="23">
        <f>I173</f>
        <v>0.68085106382978722</v>
      </c>
      <c r="BB173" s="23">
        <f>J173</f>
        <v>0.625</v>
      </c>
      <c r="BC173" s="23">
        <f>K173</f>
        <v>0.8</v>
      </c>
      <c r="BD173" s="68">
        <f>L173/$C173</f>
        <v>0.625</v>
      </c>
      <c r="BE173" s="68">
        <f>M173/$C173</f>
        <v>3.75</v>
      </c>
      <c r="BF173" s="68">
        <f>N173/$C173</f>
        <v>7.75</v>
      </c>
      <c r="BG173" s="23">
        <f>O173</f>
        <v>0.32608695652173914</v>
      </c>
      <c r="BH173" s="68">
        <f>P173/$C173</f>
        <v>0.625</v>
      </c>
      <c r="BI173" s="68">
        <f>Q173/$C173</f>
        <v>3.125</v>
      </c>
      <c r="BJ173" s="68">
        <f>R173/$C173</f>
        <v>2.625</v>
      </c>
      <c r="BK173" s="68">
        <f>S173/$C173</f>
        <v>0.5</v>
      </c>
      <c r="BL173" s="68">
        <f>T173/$C173</f>
        <v>0.125</v>
      </c>
      <c r="BM173" s="68">
        <f>U173/$C173</f>
        <v>1</v>
      </c>
      <c r="BN173" s="68">
        <f>V173/$C173</f>
        <v>4.25</v>
      </c>
      <c r="BO173" s="68">
        <f>W173/$C173</f>
        <v>2.5</v>
      </c>
      <c r="BP173" s="68">
        <f>X173/$C173</f>
        <v>0.625</v>
      </c>
      <c r="BQ173" s="68">
        <f>Y173/$C173</f>
        <v>0</v>
      </c>
      <c r="BR173" s="68">
        <f>Z173/$C173</f>
        <v>0</v>
      </c>
      <c r="BS173" s="23">
        <f>AA173</f>
        <v>0</v>
      </c>
      <c r="BT173" s="68">
        <f>AB173/$C173</f>
        <v>0.75</v>
      </c>
      <c r="BU173" s="68">
        <f>AC173/$C173</f>
        <v>0</v>
      </c>
      <c r="BV173" s="68">
        <f>AD173/$C173</f>
        <v>0.25</v>
      </c>
      <c r="BW173" s="68">
        <f>AE173/$C173</f>
        <v>0.5</v>
      </c>
      <c r="BX173" s="68">
        <f>AF173/$C173</f>
        <v>1.875</v>
      </c>
      <c r="BY173" s="68">
        <f>AG173/$C173</f>
        <v>0.75</v>
      </c>
      <c r="BZ173" s="68">
        <f>AH173/$C173</f>
        <v>1.25</v>
      </c>
      <c r="CA173" s="68">
        <f>AI173/$C173</f>
        <v>0.25</v>
      </c>
      <c r="CB173" s="68">
        <f>AJ173/$C173</f>
        <v>0.125</v>
      </c>
      <c r="CC173" s="68">
        <f>AK173/$C173</f>
        <v>1.125</v>
      </c>
      <c r="CD173" s="68">
        <f>AL173/$C173</f>
        <v>0.625</v>
      </c>
      <c r="CE173" s="68">
        <f>AM173/$C173</f>
        <v>0.125</v>
      </c>
      <c r="CF173" s="68">
        <f>AN173/$C173</f>
        <v>0.25</v>
      </c>
      <c r="CG173" s="68">
        <f>AO173/$C173</f>
        <v>3</v>
      </c>
      <c r="CH173" s="68">
        <f>AP173/$C173</f>
        <v>0.375</v>
      </c>
      <c r="CI173" s="68">
        <f>AQ173/$C173</f>
        <v>1.625</v>
      </c>
      <c r="CJ173" s="68">
        <f>AR173/$C173</f>
        <v>1</v>
      </c>
      <c r="CK173" s="68">
        <f>AS173/$C173</f>
        <v>3</v>
      </c>
      <c r="CL173" s="23">
        <f>AT173</f>
        <v>0.54166666666666663</v>
      </c>
      <c r="CM173" s="69">
        <f>AU173/$C173</f>
        <v>0.625</v>
      </c>
    </row>
    <row r="174" spans="1:91" ht="24" customHeight="1" x14ac:dyDescent="0.2">
      <c r="A174" s="19" t="s">
        <v>68</v>
      </c>
      <c r="B174" s="10" t="s">
        <v>527</v>
      </c>
      <c r="C174" s="10">
        <v>5</v>
      </c>
      <c r="D174" s="11">
        <v>400</v>
      </c>
      <c r="E174" s="20">
        <v>64</v>
      </c>
      <c r="F174" s="20">
        <v>30</v>
      </c>
      <c r="G174" s="20">
        <v>94</v>
      </c>
      <c r="H174" s="39">
        <v>0</v>
      </c>
      <c r="I174" s="42">
        <v>0.64893617021276595</v>
      </c>
      <c r="J174" s="43">
        <v>0.625</v>
      </c>
      <c r="K174" s="43">
        <v>0.7</v>
      </c>
      <c r="L174" s="20">
        <v>6</v>
      </c>
      <c r="M174" s="20">
        <v>29</v>
      </c>
      <c r="N174" s="20">
        <v>63</v>
      </c>
      <c r="O174" s="23">
        <v>0.31521739130434784</v>
      </c>
      <c r="P174" s="20">
        <v>9</v>
      </c>
      <c r="Q174" s="20">
        <v>20</v>
      </c>
      <c r="R174" s="20">
        <v>18</v>
      </c>
      <c r="S174" s="20">
        <v>2</v>
      </c>
      <c r="T174" s="20">
        <v>1</v>
      </c>
      <c r="U174" s="20">
        <v>5</v>
      </c>
      <c r="V174" s="20">
        <v>34</v>
      </c>
      <c r="W174" s="20">
        <v>23</v>
      </c>
      <c r="X174" s="20">
        <v>7</v>
      </c>
      <c r="Y174" s="20">
        <v>0</v>
      </c>
      <c r="Z174" s="20">
        <v>0</v>
      </c>
      <c r="AA174" s="23">
        <v>0</v>
      </c>
      <c r="AB174" s="20">
        <v>6</v>
      </c>
      <c r="AC174" s="20">
        <v>2</v>
      </c>
      <c r="AD174" s="20">
        <v>2</v>
      </c>
      <c r="AE174" s="20">
        <v>2</v>
      </c>
      <c r="AF174" s="20">
        <v>12</v>
      </c>
      <c r="AG174" s="20">
        <v>4</v>
      </c>
      <c r="AH174" s="20">
        <v>2</v>
      </c>
      <c r="AI174" s="20">
        <v>0</v>
      </c>
      <c r="AJ174" s="20">
        <v>0</v>
      </c>
      <c r="AK174" s="20">
        <v>7</v>
      </c>
      <c r="AL174" s="20">
        <v>2</v>
      </c>
      <c r="AM174" s="20">
        <v>0</v>
      </c>
      <c r="AN174" s="20">
        <v>0</v>
      </c>
      <c r="AO174" s="20">
        <v>20</v>
      </c>
      <c r="AP174" s="20">
        <v>3</v>
      </c>
      <c r="AQ174" s="20">
        <v>6</v>
      </c>
      <c r="AR174" s="20">
        <v>3</v>
      </c>
      <c r="AS174" s="20">
        <v>12</v>
      </c>
      <c r="AT174" s="23">
        <v>0.5</v>
      </c>
      <c r="AU174" s="21">
        <v>12</v>
      </c>
      <c r="AV174" s="36">
        <f>D174/$C174</f>
        <v>80</v>
      </c>
      <c r="AW174" s="68">
        <f>E174/$C174</f>
        <v>12.8</v>
      </c>
      <c r="AX174" s="68">
        <f>F174/$C174</f>
        <v>6</v>
      </c>
      <c r="AY174" s="68">
        <f>G174/$C174</f>
        <v>18.8</v>
      </c>
      <c r="AZ174" s="68">
        <f>H174/$C174</f>
        <v>0</v>
      </c>
      <c r="BA174" s="23">
        <f>I174</f>
        <v>0.64893617021276595</v>
      </c>
      <c r="BB174" s="23">
        <f>J174</f>
        <v>0.625</v>
      </c>
      <c r="BC174" s="23">
        <f>K174</f>
        <v>0.7</v>
      </c>
      <c r="BD174" s="68">
        <f>L174/$C174</f>
        <v>1.2</v>
      </c>
      <c r="BE174" s="68">
        <f>M174/$C174</f>
        <v>5.8</v>
      </c>
      <c r="BF174" s="68">
        <f>N174/$C174</f>
        <v>12.6</v>
      </c>
      <c r="BG174" s="23">
        <f>O174</f>
        <v>0.31521739130434784</v>
      </c>
      <c r="BH174" s="68">
        <f>P174/$C174</f>
        <v>1.8</v>
      </c>
      <c r="BI174" s="68">
        <f>Q174/$C174</f>
        <v>4</v>
      </c>
      <c r="BJ174" s="68">
        <f>R174/$C174</f>
        <v>3.6</v>
      </c>
      <c r="BK174" s="68">
        <f>S174/$C174</f>
        <v>0.4</v>
      </c>
      <c r="BL174" s="68">
        <f>T174/$C174</f>
        <v>0.2</v>
      </c>
      <c r="BM174" s="68">
        <f>U174/$C174</f>
        <v>1</v>
      </c>
      <c r="BN174" s="68">
        <f>V174/$C174</f>
        <v>6.8</v>
      </c>
      <c r="BO174" s="68">
        <f>W174/$C174</f>
        <v>4.5999999999999996</v>
      </c>
      <c r="BP174" s="68">
        <f>X174/$C174</f>
        <v>1.4</v>
      </c>
      <c r="BQ174" s="68">
        <f>Y174/$C174</f>
        <v>0</v>
      </c>
      <c r="BR174" s="68">
        <f>Z174/$C174</f>
        <v>0</v>
      </c>
      <c r="BS174" s="23">
        <f>AA174</f>
        <v>0</v>
      </c>
      <c r="BT174" s="68">
        <f>AB174/$C174</f>
        <v>1.2</v>
      </c>
      <c r="BU174" s="68">
        <f>AC174/$C174</f>
        <v>0.4</v>
      </c>
      <c r="BV174" s="68">
        <f>AD174/$C174</f>
        <v>0.4</v>
      </c>
      <c r="BW174" s="68">
        <f>AE174/$C174</f>
        <v>0.4</v>
      </c>
      <c r="BX174" s="68">
        <f>AF174/$C174</f>
        <v>2.4</v>
      </c>
      <c r="BY174" s="68">
        <f>AG174/$C174</f>
        <v>0.8</v>
      </c>
      <c r="BZ174" s="68">
        <f>AH174/$C174</f>
        <v>0.4</v>
      </c>
      <c r="CA174" s="68">
        <f>AI174/$C174</f>
        <v>0</v>
      </c>
      <c r="CB174" s="68">
        <f>AJ174/$C174</f>
        <v>0</v>
      </c>
      <c r="CC174" s="68">
        <f>AK174/$C174</f>
        <v>1.4</v>
      </c>
      <c r="CD174" s="68">
        <f>AL174/$C174</f>
        <v>0.4</v>
      </c>
      <c r="CE174" s="68">
        <f>AM174/$C174</f>
        <v>0</v>
      </c>
      <c r="CF174" s="68">
        <f>AN174/$C174</f>
        <v>0</v>
      </c>
      <c r="CG174" s="68">
        <f>AO174/$C174</f>
        <v>4</v>
      </c>
      <c r="CH174" s="68">
        <f>AP174/$C174</f>
        <v>0.6</v>
      </c>
      <c r="CI174" s="68">
        <f>AQ174/$C174</f>
        <v>1.2</v>
      </c>
      <c r="CJ174" s="68">
        <f>AR174/$C174</f>
        <v>0.6</v>
      </c>
      <c r="CK174" s="68">
        <f>AS174/$C174</f>
        <v>2.4</v>
      </c>
      <c r="CL174" s="23">
        <f>AT174</f>
        <v>0.5</v>
      </c>
      <c r="CM174" s="69">
        <f>AU174/$C174</f>
        <v>2.4</v>
      </c>
    </row>
    <row r="175" spans="1:91" ht="24" customHeight="1" x14ac:dyDescent="0.2">
      <c r="A175" s="19" t="s">
        <v>75</v>
      </c>
      <c r="B175" s="10" t="s">
        <v>123</v>
      </c>
      <c r="C175" s="10">
        <v>8</v>
      </c>
      <c r="D175" s="11">
        <v>389</v>
      </c>
      <c r="E175" s="20">
        <v>61</v>
      </c>
      <c r="F175" s="20">
        <v>32</v>
      </c>
      <c r="G175" s="20">
        <v>93</v>
      </c>
      <c r="H175" s="39">
        <v>0</v>
      </c>
      <c r="I175" s="42">
        <v>0.75268817204301075</v>
      </c>
      <c r="J175" s="43">
        <v>0.70491803278688525</v>
      </c>
      <c r="K175" s="43">
        <v>0.84375</v>
      </c>
      <c r="L175" s="20">
        <v>9</v>
      </c>
      <c r="M175" s="20">
        <v>28</v>
      </c>
      <c r="N175" s="20">
        <v>62</v>
      </c>
      <c r="O175" s="23">
        <v>0.31111111111111112</v>
      </c>
      <c r="P175" s="20">
        <v>14</v>
      </c>
      <c r="Q175" s="20">
        <v>31</v>
      </c>
      <c r="R175" s="20">
        <v>31</v>
      </c>
      <c r="S175" s="20">
        <v>0</v>
      </c>
      <c r="T175" s="20">
        <v>1</v>
      </c>
      <c r="U175" s="20">
        <v>3</v>
      </c>
      <c r="V175" s="20">
        <v>19</v>
      </c>
      <c r="W175" s="20">
        <v>24</v>
      </c>
      <c r="X175" s="20">
        <v>3</v>
      </c>
      <c r="Y175" s="20">
        <v>1</v>
      </c>
      <c r="Z175" s="20">
        <v>0</v>
      </c>
      <c r="AA175" s="23">
        <v>0</v>
      </c>
      <c r="AB175" s="20">
        <v>12</v>
      </c>
      <c r="AC175" s="20">
        <v>10</v>
      </c>
      <c r="AD175" s="20">
        <v>0</v>
      </c>
      <c r="AE175" s="20">
        <v>2</v>
      </c>
      <c r="AF175" s="20">
        <v>10</v>
      </c>
      <c r="AG175" s="20">
        <v>3</v>
      </c>
      <c r="AH175" s="20">
        <v>19</v>
      </c>
      <c r="AI175" s="20">
        <v>5</v>
      </c>
      <c r="AJ175" s="20">
        <v>1</v>
      </c>
      <c r="AK175" s="20">
        <v>5</v>
      </c>
      <c r="AL175" s="20">
        <v>8</v>
      </c>
      <c r="AM175" s="20">
        <v>1</v>
      </c>
      <c r="AN175" s="20">
        <v>1</v>
      </c>
      <c r="AO175" s="20">
        <v>16</v>
      </c>
      <c r="AP175" s="20">
        <v>7</v>
      </c>
      <c r="AQ175" s="20">
        <v>4</v>
      </c>
      <c r="AR175" s="20">
        <v>3</v>
      </c>
      <c r="AS175" s="20">
        <v>8</v>
      </c>
      <c r="AT175" s="23">
        <v>0.5</v>
      </c>
      <c r="AU175" s="21">
        <v>2</v>
      </c>
      <c r="AV175" s="36">
        <f>D175/$C175</f>
        <v>48.625</v>
      </c>
      <c r="AW175" s="36">
        <f>E175/$C175</f>
        <v>7.625</v>
      </c>
      <c r="AX175" s="36">
        <f>F175/$C175</f>
        <v>4</v>
      </c>
      <c r="AY175" s="36">
        <f>G175/$C175</f>
        <v>11.625</v>
      </c>
      <c r="AZ175" s="36">
        <f>H175/$C175</f>
        <v>0</v>
      </c>
      <c r="BA175" s="23">
        <f>I175</f>
        <v>0.75268817204301075</v>
      </c>
      <c r="BB175" s="23">
        <f>J175</f>
        <v>0.70491803278688525</v>
      </c>
      <c r="BC175" s="23">
        <f>K175</f>
        <v>0.84375</v>
      </c>
      <c r="BD175" s="36">
        <f>L175/$C175</f>
        <v>1.125</v>
      </c>
      <c r="BE175" s="36">
        <f>M175/$C175</f>
        <v>3.5</v>
      </c>
      <c r="BF175" s="36">
        <f>N175/$C175</f>
        <v>7.75</v>
      </c>
      <c r="BG175" s="23">
        <f>O175</f>
        <v>0.31111111111111112</v>
      </c>
      <c r="BH175" s="36">
        <f>P175/$C175</f>
        <v>1.75</v>
      </c>
      <c r="BI175" s="36">
        <f>Q175/$C175</f>
        <v>3.875</v>
      </c>
      <c r="BJ175" s="36">
        <f>R175/$C175</f>
        <v>3.875</v>
      </c>
      <c r="BK175" s="36">
        <f>S175/$C175</f>
        <v>0</v>
      </c>
      <c r="BL175" s="36">
        <f>T175/$C175</f>
        <v>0.125</v>
      </c>
      <c r="BM175" s="36">
        <f>U175/$C175</f>
        <v>0.375</v>
      </c>
      <c r="BN175" s="36">
        <f>V175/$C175</f>
        <v>2.375</v>
      </c>
      <c r="BO175" s="36">
        <f>W175/$C175</f>
        <v>3</v>
      </c>
      <c r="BP175" s="36">
        <f>X175/$C175</f>
        <v>0.375</v>
      </c>
      <c r="BQ175" s="36">
        <f>Y175/$C175</f>
        <v>0.125</v>
      </c>
      <c r="BR175" s="36">
        <f>Z175/$C175</f>
        <v>0</v>
      </c>
      <c r="BS175" s="23">
        <f>AA175</f>
        <v>0</v>
      </c>
      <c r="BT175" s="36">
        <f>AB175/$C175</f>
        <v>1.5</v>
      </c>
      <c r="BU175" s="36">
        <f>AC175/$C175</f>
        <v>1.25</v>
      </c>
      <c r="BV175" s="36">
        <f>AD175/$C175</f>
        <v>0</v>
      </c>
      <c r="BW175" s="36">
        <f>AE175/$C175</f>
        <v>0.25</v>
      </c>
      <c r="BX175" s="36">
        <f>AF175/$C175</f>
        <v>1.25</v>
      </c>
      <c r="BY175" s="36">
        <f>AG175/$C175</f>
        <v>0.375</v>
      </c>
      <c r="BZ175" s="36">
        <f>AH175/$C175</f>
        <v>2.375</v>
      </c>
      <c r="CA175" s="36">
        <f>AI175/$C175</f>
        <v>0.625</v>
      </c>
      <c r="CB175" s="36">
        <f>AJ175/$C175</f>
        <v>0.125</v>
      </c>
      <c r="CC175" s="36">
        <f>AK175/$C175</f>
        <v>0.625</v>
      </c>
      <c r="CD175" s="36">
        <f>AL175/$C175</f>
        <v>1</v>
      </c>
      <c r="CE175" s="36">
        <f>AM175/$C175</f>
        <v>0.125</v>
      </c>
      <c r="CF175" s="36">
        <f>AN175/$C175</f>
        <v>0.125</v>
      </c>
      <c r="CG175" s="36">
        <f>AO175/$C175</f>
        <v>2</v>
      </c>
      <c r="CH175" s="36">
        <f>AP175/$C175</f>
        <v>0.875</v>
      </c>
      <c r="CI175" s="36">
        <f>AQ175/$C175</f>
        <v>0.5</v>
      </c>
      <c r="CJ175" s="36">
        <f>AR175/$C175</f>
        <v>0.375</v>
      </c>
      <c r="CK175" s="36">
        <f>AS175/$C175</f>
        <v>1</v>
      </c>
      <c r="CL175" s="23">
        <f>AT175</f>
        <v>0.5</v>
      </c>
      <c r="CM175" s="67">
        <f>AU175/$C175</f>
        <v>0.25</v>
      </c>
    </row>
    <row r="176" spans="1:91" ht="24" customHeight="1" x14ac:dyDescent="0.2">
      <c r="A176" s="19" t="s">
        <v>64</v>
      </c>
      <c r="B176" s="10" t="s">
        <v>443</v>
      </c>
      <c r="C176" s="10">
        <v>7</v>
      </c>
      <c r="D176" s="11">
        <v>362</v>
      </c>
      <c r="E176" s="20">
        <v>70</v>
      </c>
      <c r="F176" s="20">
        <v>22</v>
      </c>
      <c r="G176" s="20">
        <v>92</v>
      </c>
      <c r="H176" s="39">
        <v>19</v>
      </c>
      <c r="I176" s="42">
        <v>0.88043478260869568</v>
      </c>
      <c r="J176" s="43">
        <v>0.9</v>
      </c>
      <c r="K176" s="43">
        <v>0.81818181818181823</v>
      </c>
      <c r="L176" s="20">
        <v>2</v>
      </c>
      <c r="M176" s="20">
        <v>26</v>
      </c>
      <c r="N176" s="20">
        <v>63</v>
      </c>
      <c r="O176" s="23">
        <v>0.29213483146067415</v>
      </c>
      <c r="P176" s="20">
        <v>37</v>
      </c>
      <c r="Q176" s="20">
        <v>24</v>
      </c>
      <c r="R176" s="20">
        <v>22</v>
      </c>
      <c r="S176" s="20">
        <v>2</v>
      </c>
      <c r="T176" s="20">
        <v>12</v>
      </c>
      <c r="U176" s="20">
        <v>0</v>
      </c>
      <c r="V176" s="20">
        <v>15</v>
      </c>
      <c r="W176" s="20">
        <v>17</v>
      </c>
      <c r="X176" s="20">
        <v>0</v>
      </c>
      <c r="Y176" s="20">
        <v>1</v>
      </c>
      <c r="Z176" s="20">
        <v>0</v>
      </c>
      <c r="AA176" s="23">
        <v>0</v>
      </c>
      <c r="AB176" s="20">
        <v>2</v>
      </c>
      <c r="AC176" s="20">
        <v>0</v>
      </c>
      <c r="AD176" s="20">
        <v>1</v>
      </c>
      <c r="AE176" s="20">
        <v>1</v>
      </c>
      <c r="AF176" s="20">
        <v>12</v>
      </c>
      <c r="AG176" s="20">
        <v>0</v>
      </c>
      <c r="AH176" s="20">
        <v>26</v>
      </c>
      <c r="AI176" s="20">
        <v>22</v>
      </c>
      <c r="AJ176" s="20">
        <v>3</v>
      </c>
      <c r="AK176" s="20">
        <v>8</v>
      </c>
      <c r="AL176" s="20">
        <v>7</v>
      </c>
      <c r="AM176" s="20">
        <v>1</v>
      </c>
      <c r="AN176" s="20">
        <v>2</v>
      </c>
      <c r="AO176" s="20">
        <v>1</v>
      </c>
      <c r="AP176" s="20">
        <v>37</v>
      </c>
      <c r="AQ176" s="20">
        <v>0</v>
      </c>
      <c r="AR176" s="20">
        <v>0</v>
      </c>
      <c r="AS176" s="20">
        <v>0</v>
      </c>
      <c r="AT176" s="23">
        <v>0</v>
      </c>
      <c r="AU176" s="21">
        <v>0</v>
      </c>
      <c r="AV176" s="36">
        <f>D176/$C176</f>
        <v>51.714285714285715</v>
      </c>
      <c r="AW176" s="68">
        <f>E176/$C176</f>
        <v>10</v>
      </c>
      <c r="AX176" s="68">
        <f>F176/$C176</f>
        <v>3.1428571428571428</v>
      </c>
      <c r="AY176" s="68">
        <f>G176/$C176</f>
        <v>13.142857142857142</v>
      </c>
      <c r="AZ176" s="68">
        <f>H176/$C176</f>
        <v>2.7142857142857144</v>
      </c>
      <c r="BA176" s="23">
        <f>I176</f>
        <v>0.88043478260869568</v>
      </c>
      <c r="BB176" s="23">
        <f>J176</f>
        <v>0.9</v>
      </c>
      <c r="BC176" s="23">
        <f>K176</f>
        <v>0.81818181818181823</v>
      </c>
      <c r="BD176" s="68">
        <f>L176/$C176</f>
        <v>0.2857142857142857</v>
      </c>
      <c r="BE176" s="68">
        <f>M176/$C176</f>
        <v>3.7142857142857144</v>
      </c>
      <c r="BF176" s="68">
        <f>N176/$C176</f>
        <v>9</v>
      </c>
      <c r="BG176" s="23">
        <f>O176</f>
        <v>0.29213483146067415</v>
      </c>
      <c r="BH176" s="68">
        <f>P176/$C176</f>
        <v>5.2857142857142856</v>
      </c>
      <c r="BI176" s="68">
        <f>Q176/$C176</f>
        <v>3.4285714285714284</v>
      </c>
      <c r="BJ176" s="68">
        <f>R176/$C176</f>
        <v>3.1428571428571428</v>
      </c>
      <c r="BK176" s="68">
        <f>S176/$C176</f>
        <v>0.2857142857142857</v>
      </c>
      <c r="BL176" s="68">
        <f>T176/$C176</f>
        <v>1.7142857142857142</v>
      </c>
      <c r="BM176" s="68">
        <f>U176/$C176</f>
        <v>0</v>
      </c>
      <c r="BN176" s="68">
        <f>V176/$C176</f>
        <v>2.1428571428571428</v>
      </c>
      <c r="BO176" s="68">
        <f>W176/$C176</f>
        <v>2.4285714285714284</v>
      </c>
      <c r="BP176" s="68">
        <f>X176/$C176</f>
        <v>0</v>
      </c>
      <c r="BQ176" s="68">
        <f>Y176/$C176</f>
        <v>0.14285714285714285</v>
      </c>
      <c r="BR176" s="68">
        <f>Z176/$C176</f>
        <v>0</v>
      </c>
      <c r="BS176" s="23">
        <f>AA176</f>
        <v>0</v>
      </c>
      <c r="BT176" s="68">
        <f>AB176/$C176</f>
        <v>0.2857142857142857</v>
      </c>
      <c r="BU176" s="68">
        <f>AC176/$C176</f>
        <v>0</v>
      </c>
      <c r="BV176" s="68">
        <f>AD176/$C176</f>
        <v>0.14285714285714285</v>
      </c>
      <c r="BW176" s="68">
        <f>AE176/$C176</f>
        <v>0.14285714285714285</v>
      </c>
      <c r="BX176" s="68">
        <f>AF176/$C176</f>
        <v>1.7142857142857142</v>
      </c>
      <c r="BY176" s="68">
        <f>AG176/$C176</f>
        <v>0</v>
      </c>
      <c r="BZ176" s="68">
        <f>AH176/$C176</f>
        <v>3.7142857142857144</v>
      </c>
      <c r="CA176" s="68">
        <f>AI176/$C176</f>
        <v>3.1428571428571428</v>
      </c>
      <c r="CB176" s="68">
        <f>AJ176/$C176</f>
        <v>0.42857142857142855</v>
      </c>
      <c r="CC176" s="68">
        <f>AK176/$C176</f>
        <v>1.1428571428571428</v>
      </c>
      <c r="CD176" s="68">
        <f>AL176/$C176</f>
        <v>1</v>
      </c>
      <c r="CE176" s="68">
        <f>AM176/$C176</f>
        <v>0.14285714285714285</v>
      </c>
      <c r="CF176" s="68">
        <f>AN176/$C176</f>
        <v>0.2857142857142857</v>
      </c>
      <c r="CG176" s="68">
        <f>AO176/$C176</f>
        <v>0.14285714285714285</v>
      </c>
      <c r="CH176" s="68">
        <f>AP176/$C176</f>
        <v>5.2857142857142856</v>
      </c>
      <c r="CI176" s="68">
        <f>AQ176/$C176</f>
        <v>0</v>
      </c>
      <c r="CJ176" s="68">
        <f>AR176/$C176</f>
        <v>0</v>
      </c>
      <c r="CK176" s="68">
        <f>AS176/$C176</f>
        <v>0</v>
      </c>
      <c r="CL176" s="23">
        <f>AT176</f>
        <v>0</v>
      </c>
      <c r="CM176" s="69">
        <f>AU176/$C176</f>
        <v>0</v>
      </c>
    </row>
    <row r="177" spans="1:91" ht="24" customHeight="1" x14ac:dyDescent="0.2">
      <c r="A177" s="19" t="s">
        <v>71</v>
      </c>
      <c r="B177" s="10" t="s">
        <v>136</v>
      </c>
      <c r="C177" s="10">
        <v>13</v>
      </c>
      <c r="D177" s="11">
        <v>349</v>
      </c>
      <c r="E177" s="20">
        <v>62</v>
      </c>
      <c r="F177" s="20">
        <v>28</v>
      </c>
      <c r="G177" s="20">
        <v>90</v>
      </c>
      <c r="H177" s="39">
        <v>0</v>
      </c>
      <c r="I177" s="42">
        <v>0.71111111111111114</v>
      </c>
      <c r="J177" s="43">
        <v>0.66129032258064513</v>
      </c>
      <c r="K177" s="43">
        <v>0.8214285714285714</v>
      </c>
      <c r="L177" s="20">
        <v>10</v>
      </c>
      <c r="M177" s="20">
        <v>50</v>
      </c>
      <c r="N177" s="20">
        <v>37</v>
      </c>
      <c r="O177" s="23">
        <v>0.57471264367816088</v>
      </c>
      <c r="P177" s="20">
        <v>46</v>
      </c>
      <c r="Q177" s="20">
        <v>10</v>
      </c>
      <c r="R177" s="20">
        <v>10</v>
      </c>
      <c r="S177" s="20">
        <v>0</v>
      </c>
      <c r="T177" s="20">
        <v>2</v>
      </c>
      <c r="U177" s="20">
        <v>1</v>
      </c>
      <c r="V177" s="20">
        <v>25</v>
      </c>
      <c r="W177" s="20">
        <v>46</v>
      </c>
      <c r="X177" s="20">
        <v>2</v>
      </c>
      <c r="Y177" s="20">
        <v>0</v>
      </c>
      <c r="Z177" s="20">
        <v>0</v>
      </c>
      <c r="AA177" s="23">
        <v>0</v>
      </c>
      <c r="AB177" s="20">
        <v>5</v>
      </c>
      <c r="AC177" s="20">
        <v>1</v>
      </c>
      <c r="AD177" s="20">
        <v>0</v>
      </c>
      <c r="AE177" s="20">
        <v>4</v>
      </c>
      <c r="AF177" s="20">
        <v>25</v>
      </c>
      <c r="AG177" s="20">
        <v>0</v>
      </c>
      <c r="AH177" s="20">
        <v>11</v>
      </c>
      <c r="AI177" s="20">
        <v>1</v>
      </c>
      <c r="AJ177" s="20">
        <v>3</v>
      </c>
      <c r="AK177" s="20">
        <v>4</v>
      </c>
      <c r="AL177" s="20">
        <v>9</v>
      </c>
      <c r="AM177" s="20">
        <v>0</v>
      </c>
      <c r="AN177" s="20">
        <v>1</v>
      </c>
      <c r="AO177" s="20">
        <v>7</v>
      </c>
      <c r="AP177" s="20">
        <v>13</v>
      </c>
      <c r="AQ177" s="20">
        <v>0</v>
      </c>
      <c r="AR177" s="20">
        <v>0</v>
      </c>
      <c r="AS177" s="20">
        <v>0</v>
      </c>
      <c r="AT177" s="23">
        <v>0</v>
      </c>
      <c r="AU177" s="21">
        <v>1</v>
      </c>
      <c r="AV177" s="36">
        <f>D177/$C177</f>
        <v>26.846153846153847</v>
      </c>
      <c r="AW177" s="36">
        <f>E177/$C177</f>
        <v>4.7692307692307692</v>
      </c>
      <c r="AX177" s="36">
        <f>F177/$C177</f>
        <v>2.1538461538461537</v>
      </c>
      <c r="AY177" s="36">
        <f>G177/$C177</f>
        <v>6.9230769230769234</v>
      </c>
      <c r="AZ177" s="36">
        <f>H177/$C177</f>
        <v>0</v>
      </c>
      <c r="BA177" s="23">
        <f>I177</f>
        <v>0.71111111111111114</v>
      </c>
      <c r="BB177" s="23">
        <f>J177</f>
        <v>0.66129032258064513</v>
      </c>
      <c r="BC177" s="23">
        <f>K177</f>
        <v>0.8214285714285714</v>
      </c>
      <c r="BD177" s="36">
        <f>L177/$C177</f>
        <v>0.76923076923076927</v>
      </c>
      <c r="BE177" s="36">
        <f>M177/$C177</f>
        <v>3.8461538461538463</v>
      </c>
      <c r="BF177" s="36">
        <f>N177/$C177</f>
        <v>2.8461538461538463</v>
      </c>
      <c r="BG177" s="23">
        <f>O177</f>
        <v>0.57471264367816088</v>
      </c>
      <c r="BH177" s="36">
        <f>P177/$C177</f>
        <v>3.5384615384615383</v>
      </c>
      <c r="BI177" s="36">
        <f>Q177/$C177</f>
        <v>0.76923076923076927</v>
      </c>
      <c r="BJ177" s="36">
        <f>R177/$C177</f>
        <v>0.76923076923076927</v>
      </c>
      <c r="BK177" s="36">
        <f>S177/$C177</f>
        <v>0</v>
      </c>
      <c r="BL177" s="36">
        <f>T177/$C177</f>
        <v>0.15384615384615385</v>
      </c>
      <c r="BM177" s="36">
        <f>U177/$C177</f>
        <v>7.6923076923076927E-2</v>
      </c>
      <c r="BN177" s="36">
        <f>V177/$C177</f>
        <v>1.9230769230769231</v>
      </c>
      <c r="BO177" s="36">
        <f>W177/$C177</f>
        <v>3.5384615384615383</v>
      </c>
      <c r="BP177" s="36">
        <f>X177/$C177</f>
        <v>0.15384615384615385</v>
      </c>
      <c r="BQ177" s="36">
        <f>Y177/$C177</f>
        <v>0</v>
      </c>
      <c r="BR177" s="36">
        <f>Z177/$C177</f>
        <v>0</v>
      </c>
      <c r="BS177" s="23">
        <f>AA177</f>
        <v>0</v>
      </c>
      <c r="BT177" s="36">
        <f>AB177/$C177</f>
        <v>0.38461538461538464</v>
      </c>
      <c r="BU177" s="36">
        <f>AC177/$C177</f>
        <v>7.6923076923076927E-2</v>
      </c>
      <c r="BV177" s="36">
        <f>AD177/$C177</f>
        <v>0</v>
      </c>
      <c r="BW177" s="36">
        <f>AE177/$C177</f>
        <v>0.30769230769230771</v>
      </c>
      <c r="BX177" s="36">
        <f>AF177/$C177</f>
        <v>1.9230769230769231</v>
      </c>
      <c r="BY177" s="36">
        <f>AG177/$C177</f>
        <v>0</v>
      </c>
      <c r="BZ177" s="36">
        <f>AH177/$C177</f>
        <v>0.84615384615384615</v>
      </c>
      <c r="CA177" s="36">
        <f>AI177/$C177</f>
        <v>7.6923076923076927E-2</v>
      </c>
      <c r="CB177" s="36">
        <f>AJ177/$C177</f>
        <v>0.23076923076923078</v>
      </c>
      <c r="CC177" s="36">
        <f>AK177/$C177</f>
        <v>0.30769230769230771</v>
      </c>
      <c r="CD177" s="36">
        <f>AL177/$C177</f>
        <v>0.69230769230769229</v>
      </c>
      <c r="CE177" s="36">
        <f>AM177/$C177</f>
        <v>0</v>
      </c>
      <c r="CF177" s="36">
        <f>AN177/$C177</f>
        <v>7.6923076923076927E-2</v>
      </c>
      <c r="CG177" s="36">
        <f>AO177/$C177</f>
        <v>0.53846153846153844</v>
      </c>
      <c r="CH177" s="36">
        <f>AP177/$C177</f>
        <v>1</v>
      </c>
      <c r="CI177" s="36">
        <f>AQ177/$C177</f>
        <v>0</v>
      </c>
      <c r="CJ177" s="36">
        <f>AR177/$C177</f>
        <v>0</v>
      </c>
      <c r="CK177" s="36">
        <f>AS177/$C177</f>
        <v>0</v>
      </c>
      <c r="CL177" s="23">
        <f>AT177</f>
        <v>0</v>
      </c>
      <c r="CM177" s="67">
        <f>AU177/$C177</f>
        <v>7.6923076923076927E-2</v>
      </c>
    </row>
    <row r="178" spans="1:91" ht="24" customHeight="1" x14ac:dyDescent="0.2">
      <c r="A178" s="19" t="s">
        <v>128</v>
      </c>
      <c r="B178" s="10" t="s">
        <v>219</v>
      </c>
      <c r="C178" s="10">
        <v>9</v>
      </c>
      <c r="D178" s="11">
        <v>326</v>
      </c>
      <c r="E178" s="20">
        <v>37</v>
      </c>
      <c r="F178" s="20">
        <v>52</v>
      </c>
      <c r="G178" s="20">
        <v>89</v>
      </c>
      <c r="H178" s="39">
        <v>0</v>
      </c>
      <c r="I178" s="42">
        <v>0.6629213483146067</v>
      </c>
      <c r="J178" s="43">
        <v>0.59459459459459463</v>
      </c>
      <c r="K178" s="43">
        <v>0.71153846153846156</v>
      </c>
      <c r="L178" s="20">
        <v>5</v>
      </c>
      <c r="M178" s="20">
        <v>40</v>
      </c>
      <c r="N178" s="20">
        <v>49</v>
      </c>
      <c r="O178" s="23">
        <v>0.449438202247191</v>
      </c>
      <c r="P178" s="20">
        <v>14</v>
      </c>
      <c r="Q178" s="20">
        <v>13</v>
      </c>
      <c r="R178" s="20">
        <v>13</v>
      </c>
      <c r="S178" s="20">
        <v>0</v>
      </c>
      <c r="T178" s="20">
        <v>0</v>
      </c>
      <c r="U178" s="20">
        <v>5</v>
      </c>
      <c r="V178" s="20">
        <v>31</v>
      </c>
      <c r="W178" s="20">
        <v>34</v>
      </c>
      <c r="X178" s="20">
        <v>5</v>
      </c>
      <c r="Y178" s="20">
        <v>0</v>
      </c>
      <c r="Z178" s="20">
        <v>0</v>
      </c>
      <c r="AA178" s="23">
        <v>0</v>
      </c>
      <c r="AB178" s="20">
        <v>8</v>
      </c>
      <c r="AC178" s="20">
        <v>3</v>
      </c>
      <c r="AD178" s="20">
        <v>1</v>
      </c>
      <c r="AE178" s="20">
        <v>4</v>
      </c>
      <c r="AF178" s="20">
        <v>17</v>
      </c>
      <c r="AG178" s="20">
        <v>3</v>
      </c>
      <c r="AH178" s="20">
        <v>12</v>
      </c>
      <c r="AI178" s="20">
        <v>4</v>
      </c>
      <c r="AJ178" s="20">
        <v>0</v>
      </c>
      <c r="AK178" s="20">
        <v>9</v>
      </c>
      <c r="AL178" s="20">
        <v>8</v>
      </c>
      <c r="AM178" s="20">
        <v>0</v>
      </c>
      <c r="AN178" s="20">
        <v>1</v>
      </c>
      <c r="AO178" s="20">
        <v>12</v>
      </c>
      <c r="AP178" s="20">
        <v>2</v>
      </c>
      <c r="AQ178" s="20">
        <v>3</v>
      </c>
      <c r="AR178" s="20">
        <v>1</v>
      </c>
      <c r="AS178" s="20">
        <v>5</v>
      </c>
      <c r="AT178" s="23">
        <v>0.6</v>
      </c>
      <c r="AU178" s="21">
        <v>5</v>
      </c>
      <c r="AV178" s="36">
        <f>D178/$C178</f>
        <v>36.222222222222221</v>
      </c>
      <c r="AW178" s="68">
        <f>E178/$C178</f>
        <v>4.1111111111111107</v>
      </c>
      <c r="AX178" s="68">
        <f>F178/$C178</f>
        <v>5.7777777777777777</v>
      </c>
      <c r="AY178" s="68">
        <f>G178/$C178</f>
        <v>9.8888888888888893</v>
      </c>
      <c r="AZ178" s="68">
        <f>H178/$C178</f>
        <v>0</v>
      </c>
      <c r="BA178" s="23">
        <f>I178</f>
        <v>0.6629213483146067</v>
      </c>
      <c r="BB178" s="23">
        <f>J178</f>
        <v>0.59459459459459463</v>
      </c>
      <c r="BC178" s="23">
        <f>K178</f>
        <v>0.71153846153846156</v>
      </c>
      <c r="BD178" s="68">
        <f>L178/$C178</f>
        <v>0.55555555555555558</v>
      </c>
      <c r="BE178" s="68">
        <f>M178/$C178</f>
        <v>4.4444444444444446</v>
      </c>
      <c r="BF178" s="68">
        <f>N178/$C178</f>
        <v>5.4444444444444446</v>
      </c>
      <c r="BG178" s="23">
        <f>O178</f>
        <v>0.449438202247191</v>
      </c>
      <c r="BH178" s="68">
        <f>P178/$C178</f>
        <v>1.5555555555555556</v>
      </c>
      <c r="BI178" s="68">
        <f>Q178/$C178</f>
        <v>1.4444444444444444</v>
      </c>
      <c r="BJ178" s="68">
        <f>R178/$C178</f>
        <v>1.4444444444444444</v>
      </c>
      <c r="BK178" s="68">
        <f>S178/$C178</f>
        <v>0</v>
      </c>
      <c r="BL178" s="68">
        <f>T178/$C178</f>
        <v>0</v>
      </c>
      <c r="BM178" s="68">
        <f>U178/$C178</f>
        <v>0.55555555555555558</v>
      </c>
      <c r="BN178" s="68">
        <f>V178/$C178</f>
        <v>3.4444444444444446</v>
      </c>
      <c r="BO178" s="68">
        <f>W178/$C178</f>
        <v>3.7777777777777777</v>
      </c>
      <c r="BP178" s="68">
        <f>X178/$C178</f>
        <v>0.55555555555555558</v>
      </c>
      <c r="BQ178" s="68">
        <f>Y178/$C178</f>
        <v>0</v>
      </c>
      <c r="BR178" s="68">
        <f>Z178/$C178</f>
        <v>0</v>
      </c>
      <c r="BS178" s="23">
        <f>AA178</f>
        <v>0</v>
      </c>
      <c r="BT178" s="68">
        <f>AB178/$C178</f>
        <v>0.88888888888888884</v>
      </c>
      <c r="BU178" s="68">
        <f>AC178/$C178</f>
        <v>0.33333333333333331</v>
      </c>
      <c r="BV178" s="68">
        <f>AD178/$C178</f>
        <v>0.1111111111111111</v>
      </c>
      <c r="BW178" s="68">
        <f>AE178/$C178</f>
        <v>0.44444444444444442</v>
      </c>
      <c r="BX178" s="68">
        <f>AF178/$C178</f>
        <v>1.8888888888888888</v>
      </c>
      <c r="BY178" s="68">
        <f>AG178/$C178</f>
        <v>0.33333333333333331</v>
      </c>
      <c r="BZ178" s="68">
        <f>AH178/$C178</f>
        <v>1.3333333333333333</v>
      </c>
      <c r="CA178" s="68">
        <f>AI178/$C178</f>
        <v>0.44444444444444442</v>
      </c>
      <c r="CB178" s="68">
        <f>AJ178/$C178</f>
        <v>0</v>
      </c>
      <c r="CC178" s="68">
        <f>AK178/$C178</f>
        <v>1</v>
      </c>
      <c r="CD178" s="68">
        <f>AL178/$C178</f>
        <v>0.88888888888888884</v>
      </c>
      <c r="CE178" s="68">
        <f>AM178/$C178</f>
        <v>0</v>
      </c>
      <c r="CF178" s="68">
        <f>AN178/$C178</f>
        <v>0.1111111111111111</v>
      </c>
      <c r="CG178" s="68">
        <f>AO178/$C178</f>
        <v>1.3333333333333333</v>
      </c>
      <c r="CH178" s="68">
        <f>AP178/$C178</f>
        <v>0.22222222222222221</v>
      </c>
      <c r="CI178" s="68">
        <f>AQ178/$C178</f>
        <v>0.33333333333333331</v>
      </c>
      <c r="CJ178" s="68">
        <f>AR178/$C178</f>
        <v>0.1111111111111111</v>
      </c>
      <c r="CK178" s="68">
        <f>AS178/$C178</f>
        <v>0.55555555555555558</v>
      </c>
      <c r="CL178" s="23">
        <f>AT178</f>
        <v>0.6</v>
      </c>
      <c r="CM178" s="69">
        <f>AU178/$C178</f>
        <v>0.55555555555555558</v>
      </c>
    </row>
    <row r="179" spans="1:91" ht="24" customHeight="1" x14ac:dyDescent="0.2">
      <c r="A179" s="19" t="s">
        <v>64</v>
      </c>
      <c r="B179" s="10" t="s">
        <v>383</v>
      </c>
      <c r="C179" s="10">
        <v>5</v>
      </c>
      <c r="D179" s="11">
        <v>300</v>
      </c>
      <c r="E179" s="20">
        <v>34</v>
      </c>
      <c r="F179" s="20">
        <v>55</v>
      </c>
      <c r="G179" s="20">
        <v>89</v>
      </c>
      <c r="H179" s="39">
        <v>0</v>
      </c>
      <c r="I179" s="42">
        <v>0.6966292134831461</v>
      </c>
      <c r="J179" s="43">
        <v>0.67647058823529416</v>
      </c>
      <c r="K179" s="43">
        <v>0.70909090909090911</v>
      </c>
      <c r="L179" s="20">
        <v>8</v>
      </c>
      <c r="M179" s="20">
        <v>34</v>
      </c>
      <c r="N179" s="20">
        <v>52</v>
      </c>
      <c r="O179" s="23">
        <v>0.39534883720930231</v>
      </c>
      <c r="P179" s="20">
        <v>9</v>
      </c>
      <c r="Q179" s="20">
        <v>11</v>
      </c>
      <c r="R179" s="20">
        <v>11</v>
      </c>
      <c r="S179" s="20">
        <v>0</v>
      </c>
      <c r="T179" s="20">
        <v>1</v>
      </c>
      <c r="U179" s="20">
        <v>1</v>
      </c>
      <c r="V179" s="20">
        <v>34</v>
      </c>
      <c r="W179" s="20">
        <v>31</v>
      </c>
      <c r="X179" s="20">
        <v>6</v>
      </c>
      <c r="Y179" s="20">
        <v>0</v>
      </c>
      <c r="Z179" s="20">
        <v>0</v>
      </c>
      <c r="AA179" s="23">
        <v>0</v>
      </c>
      <c r="AB179" s="20">
        <v>12</v>
      </c>
      <c r="AC179" s="20">
        <v>5</v>
      </c>
      <c r="AD179" s="20">
        <v>3</v>
      </c>
      <c r="AE179" s="20">
        <v>4</v>
      </c>
      <c r="AF179" s="20">
        <v>13</v>
      </c>
      <c r="AG179" s="20">
        <v>0</v>
      </c>
      <c r="AH179" s="20">
        <v>9</v>
      </c>
      <c r="AI179" s="20">
        <v>5</v>
      </c>
      <c r="AJ179" s="20">
        <v>0</v>
      </c>
      <c r="AK179" s="20">
        <v>6</v>
      </c>
      <c r="AL179" s="20">
        <v>4</v>
      </c>
      <c r="AM179" s="20">
        <v>0</v>
      </c>
      <c r="AN179" s="20">
        <v>0</v>
      </c>
      <c r="AO179" s="20">
        <v>16</v>
      </c>
      <c r="AP179" s="20">
        <v>5</v>
      </c>
      <c r="AQ179" s="20">
        <v>1</v>
      </c>
      <c r="AR179" s="20">
        <v>3</v>
      </c>
      <c r="AS179" s="20">
        <v>4</v>
      </c>
      <c r="AT179" s="23">
        <v>0.25</v>
      </c>
      <c r="AU179" s="21">
        <v>7</v>
      </c>
      <c r="AV179" s="36">
        <f>D179/$C179</f>
        <v>60</v>
      </c>
      <c r="AW179" s="36">
        <f>E179/$C179</f>
        <v>6.8</v>
      </c>
      <c r="AX179" s="36">
        <f>F179/$C179</f>
        <v>11</v>
      </c>
      <c r="AY179" s="36">
        <f>G179/$C179</f>
        <v>17.8</v>
      </c>
      <c r="AZ179" s="36">
        <f>H179/$C179</f>
        <v>0</v>
      </c>
      <c r="BA179" s="23">
        <f>I179</f>
        <v>0.6966292134831461</v>
      </c>
      <c r="BB179" s="23">
        <f>J179</f>
        <v>0.67647058823529416</v>
      </c>
      <c r="BC179" s="23">
        <f>K179</f>
        <v>0.70909090909090911</v>
      </c>
      <c r="BD179" s="36">
        <f>L179/$C179</f>
        <v>1.6</v>
      </c>
      <c r="BE179" s="36">
        <f>M179/$C179</f>
        <v>6.8</v>
      </c>
      <c r="BF179" s="36">
        <f>N179/$C179</f>
        <v>10.4</v>
      </c>
      <c r="BG179" s="23">
        <f>O179</f>
        <v>0.39534883720930231</v>
      </c>
      <c r="BH179" s="36">
        <f>P179/$C179</f>
        <v>1.8</v>
      </c>
      <c r="BI179" s="36">
        <f>Q179/$C179</f>
        <v>2.2000000000000002</v>
      </c>
      <c r="BJ179" s="36">
        <f>R179/$C179</f>
        <v>2.2000000000000002</v>
      </c>
      <c r="BK179" s="36">
        <f>S179/$C179</f>
        <v>0</v>
      </c>
      <c r="BL179" s="36">
        <f>T179/$C179</f>
        <v>0.2</v>
      </c>
      <c r="BM179" s="36">
        <f>U179/$C179</f>
        <v>0.2</v>
      </c>
      <c r="BN179" s="36">
        <f>V179/$C179</f>
        <v>6.8</v>
      </c>
      <c r="BO179" s="36">
        <f>W179/$C179</f>
        <v>6.2</v>
      </c>
      <c r="BP179" s="36">
        <f>X179/$C179</f>
        <v>1.2</v>
      </c>
      <c r="BQ179" s="36">
        <f>Y179/$C179</f>
        <v>0</v>
      </c>
      <c r="BR179" s="36">
        <f>Z179/$C179</f>
        <v>0</v>
      </c>
      <c r="BS179" s="23">
        <f>AA179</f>
        <v>0</v>
      </c>
      <c r="BT179" s="36">
        <f>AB179/$C179</f>
        <v>2.4</v>
      </c>
      <c r="BU179" s="36">
        <f>AC179/$C179</f>
        <v>1</v>
      </c>
      <c r="BV179" s="36">
        <f>AD179/$C179</f>
        <v>0.6</v>
      </c>
      <c r="BW179" s="36">
        <f>AE179/$C179</f>
        <v>0.8</v>
      </c>
      <c r="BX179" s="36">
        <f>AF179/$C179</f>
        <v>2.6</v>
      </c>
      <c r="BY179" s="36">
        <f>AG179/$C179</f>
        <v>0</v>
      </c>
      <c r="BZ179" s="36">
        <f>AH179/$C179</f>
        <v>1.8</v>
      </c>
      <c r="CA179" s="36">
        <f>AI179/$C179</f>
        <v>1</v>
      </c>
      <c r="CB179" s="36">
        <f>AJ179/$C179</f>
        <v>0</v>
      </c>
      <c r="CC179" s="36">
        <f>AK179/$C179</f>
        <v>1.2</v>
      </c>
      <c r="CD179" s="36">
        <f>AL179/$C179</f>
        <v>0.8</v>
      </c>
      <c r="CE179" s="36">
        <f>AM179/$C179</f>
        <v>0</v>
      </c>
      <c r="CF179" s="36">
        <f>AN179/$C179</f>
        <v>0</v>
      </c>
      <c r="CG179" s="36">
        <f>AO179/$C179</f>
        <v>3.2</v>
      </c>
      <c r="CH179" s="36">
        <f>AP179/$C179</f>
        <v>1</v>
      </c>
      <c r="CI179" s="36">
        <f>AQ179/$C179</f>
        <v>0.2</v>
      </c>
      <c r="CJ179" s="36">
        <f>AR179/$C179</f>
        <v>0.6</v>
      </c>
      <c r="CK179" s="36">
        <f>AS179/$C179</f>
        <v>0.8</v>
      </c>
      <c r="CL179" s="23">
        <f>AT179</f>
        <v>0.25</v>
      </c>
      <c r="CM179" s="67">
        <f>AU179/$C179</f>
        <v>1.4</v>
      </c>
    </row>
    <row r="180" spans="1:91" ht="24" customHeight="1" x14ac:dyDescent="0.2">
      <c r="A180" s="19" t="s">
        <v>75</v>
      </c>
      <c r="B180" s="10" t="s">
        <v>228</v>
      </c>
      <c r="C180" s="10">
        <v>4</v>
      </c>
      <c r="D180" s="11">
        <v>369</v>
      </c>
      <c r="E180" s="20">
        <v>51</v>
      </c>
      <c r="F180" s="20">
        <v>37</v>
      </c>
      <c r="G180" s="20">
        <v>88</v>
      </c>
      <c r="H180" s="39">
        <v>0</v>
      </c>
      <c r="I180" s="42">
        <v>0.72727272727272729</v>
      </c>
      <c r="J180" s="43">
        <v>0.60784313725490191</v>
      </c>
      <c r="K180" s="43">
        <v>0.89189189189189189</v>
      </c>
      <c r="L180" s="20">
        <v>3</v>
      </c>
      <c r="M180" s="20">
        <v>37</v>
      </c>
      <c r="N180" s="20">
        <v>51</v>
      </c>
      <c r="O180" s="23">
        <v>0.42045454545454547</v>
      </c>
      <c r="P180" s="20">
        <v>6</v>
      </c>
      <c r="Q180" s="20">
        <v>25</v>
      </c>
      <c r="R180" s="20">
        <v>22</v>
      </c>
      <c r="S180" s="20">
        <v>3</v>
      </c>
      <c r="T180" s="20">
        <v>0</v>
      </c>
      <c r="U180" s="20">
        <v>6</v>
      </c>
      <c r="V180" s="20">
        <v>22</v>
      </c>
      <c r="W180" s="20">
        <v>28</v>
      </c>
      <c r="X180" s="20">
        <v>4</v>
      </c>
      <c r="Y180" s="20">
        <v>0</v>
      </c>
      <c r="Z180" s="20">
        <v>0</v>
      </c>
      <c r="AA180" s="23">
        <v>0</v>
      </c>
      <c r="AB180" s="20">
        <v>15</v>
      </c>
      <c r="AC180" s="20">
        <v>10</v>
      </c>
      <c r="AD180" s="20">
        <v>2</v>
      </c>
      <c r="AE180" s="20">
        <v>3</v>
      </c>
      <c r="AF180" s="20">
        <v>5</v>
      </c>
      <c r="AG180" s="20">
        <v>1</v>
      </c>
      <c r="AH180" s="20">
        <v>2</v>
      </c>
      <c r="AI180" s="20">
        <v>0</v>
      </c>
      <c r="AJ180" s="20">
        <v>0</v>
      </c>
      <c r="AK180" s="20">
        <v>8</v>
      </c>
      <c r="AL180" s="20">
        <v>2</v>
      </c>
      <c r="AM180" s="20">
        <v>0</v>
      </c>
      <c r="AN180" s="20">
        <v>0</v>
      </c>
      <c r="AO180" s="20">
        <v>16</v>
      </c>
      <c r="AP180" s="20">
        <v>6</v>
      </c>
      <c r="AQ180" s="20">
        <v>7</v>
      </c>
      <c r="AR180" s="20">
        <v>3</v>
      </c>
      <c r="AS180" s="20">
        <v>15</v>
      </c>
      <c r="AT180" s="23">
        <v>0.46666666666666667</v>
      </c>
      <c r="AU180" s="21">
        <v>5</v>
      </c>
      <c r="AV180" s="36">
        <f>D180/$C180</f>
        <v>92.25</v>
      </c>
      <c r="AW180" s="36">
        <f>E180/$C180</f>
        <v>12.75</v>
      </c>
      <c r="AX180" s="36">
        <f>F180/$C180</f>
        <v>9.25</v>
      </c>
      <c r="AY180" s="36">
        <f>G180/$C180</f>
        <v>22</v>
      </c>
      <c r="AZ180" s="36">
        <f>H180/$C180</f>
        <v>0</v>
      </c>
      <c r="BA180" s="23">
        <f>I180</f>
        <v>0.72727272727272729</v>
      </c>
      <c r="BB180" s="23">
        <f>J180</f>
        <v>0.60784313725490191</v>
      </c>
      <c r="BC180" s="23">
        <f>K180</f>
        <v>0.89189189189189189</v>
      </c>
      <c r="BD180" s="36">
        <f>L180/$C180</f>
        <v>0.75</v>
      </c>
      <c r="BE180" s="36">
        <f>M180/$C180</f>
        <v>9.25</v>
      </c>
      <c r="BF180" s="36">
        <f>N180/$C180</f>
        <v>12.75</v>
      </c>
      <c r="BG180" s="23">
        <f>O180</f>
        <v>0.42045454545454547</v>
      </c>
      <c r="BH180" s="36">
        <f>P180/$C180</f>
        <v>1.5</v>
      </c>
      <c r="BI180" s="36">
        <f>Q180/$C180</f>
        <v>6.25</v>
      </c>
      <c r="BJ180" s="36">
        <f>R180/$C180</f>
        <v>5.5</v>
      </c>
      <c r="BK180" s="36">
        <f>S180/$C180</f>
        <v>0.75</v>
      </c>
      <c r="BL180" s="36">
        <f>T180/$C180</f>
        <v>0</v>
      </c>
      <c r="BM180" s="36">
        <f>U180/$C180</f>
        <v>1.5</v>
      </c>
      <c r="BN180" s="36">
        <f>V180/$C180</f>
        <v>5.5</v>
      </c>
      <c r="BO180" s="36">
        <f>W180/$C180</f>
        <v>7</v>
      </c>
      <c r="BP180" s="36">
        <f>X180/$C180</f>
        <v>1</v>
      </c>
      <c r="BQ180" s="36">
        <f>Y180/$C180</f>
        <v>0</v>
      </c>
      <c r="BR180" s="36">
        <f>Z180/$C180</f>
        <v>0</v>
      </c>
      <c r="BS180" s="23">
        <f>AA180</f>
        <v>0</v>
      </c>
      <c r="BT180" s="36">
        <f>AB180/$C180</f>
        <v>3.75</v>
      </c>
      <c r="BU180" s="36">
        <f>AC180/$C180</f>
        <v>2.5</v>
      </c>
      <c r="BV180" s="36">
        <f>AD180/$C180</f>
        <v>0.5</v>
      </c>
      <c r="BW180" s="36">
        <f>AE180/$C180</f>
        <v>0.75</v>
      </c>
      <c r="BX180" s="36">
        <f>AF180/$C180</f>
        <v>1.25</v>
      </c>
      <c r="BY180" s="36">
        <f>AG180/$C180</f>
        <v>0.25</v>
      </c>
      <c r="BZ180" s="36">
        <f>AH180/$C180</f>
        <v>0.5</v>
      </c>
      <c r="CA180" s="36">
        <f>AI180/$C180</f>
        <v>0</v>
      </c>
      <c r="CB180" s="36">
        <f>AJ180/$C180</f>
        <v>0</v>
      </c>
      <c r="CC180" s="36">
        <f>AK180/$C180</f>
        <v>2</v>
      </c>
      <c r="CD180" s="36">
        <f>AL180/$C180</f>
        <v>0.5</v>
      </c>
      <c r="CE180" s="36">
        <f>AM180/$C180</f>
        <v>0</v>
      </c>
      <c r="CF180" s="36">
        <f>AN180/$C180</f>
        <v>0</v>
      </c>
      <c r="CG180" s="36">
        <f>AO180/$C180</f>
        <v>4</v>
      </c>
      <c r="CH180" s="36">
        <f>AP180/$C180</f>
        <v>1.5</v>
      </c>
      <c r="CI180" s="36">
        <f>AQ180/$C180</f>
        <v>1.75</v>
      </c>
      <c r="CJ180" s="36">
        <f>AR180/$C180</f>
        <v>0.75</v>
      </c>
      <c r="CK180" s="36">
        <f>AS180/$C180</f>
        <v>3.75</v>
      </c>
      <c r="CL180" s="23">
        <f>AT180</f>
        <v>0.46666666666666667</v>
      </c>
      <c r="CM180" s="67">
        <f>AU180/$C180</f>
        <v>1.25</v>
      </c>
    </row>
    <row r="181" spans="1:91" ht="24" customHeight="1" x14ac:dyDescent="0.2">
      <c r="A181" s="19" t="s">
        <v>67</v>
      </c>
      <c r="B181" s="10" t="s">
        <v>344</v>
      </c>
      <c r="C181" s="10">
        <v>12</v>
      </c>
      <c r="D181" s="11">
        <v>468</v>
      </c>
      <c r="E181" s="20">
        <v>69</v>
      </c>
      <c r="F181" s="20">
        <v>19</v>
      </c>
      <c r="G181" s="20">
        <v>88</v>
      </c>
      <c r="H181" s="39">
        <v>0</v>
      </c>
      <c r="I181" s="42">
        <v>0.47727272727272729</v>
      </c>
      <c r="J181" s="43">
        <v>0.42028985507246375</v>
      </c>
      <c r="K181" s="43">
        <v>0.68421052631578949</v>
      </c>
      <c r="L181" s="20">
        <v>7</v>
      </c>
      <c r="M181" s="20">
        <v>27</v>
      </c>
      <c r="N181" s="20">
        <v>59</v>
      </c>
      <c r="O181" s="23">
        <v>0.31395348837209303</v>
      </c>
      <c r="P181" s="20">
        <v>8</v>
      </c>
      <c r="Q181" s="20">
        <v>39</v>
      </c>
      <c r="R181" s="20">
        <v>36</v>
      </c>
      <c r="S181" s="20">
        <v>3</v>
      </c>
      <c r="T181" s="20">
        <v>1</v>
      </c>
      <c r="U181" s="20">
        <v>21</v>
      </c>
      <c r="V181" s="20">
        <v>7</v>
      </c>
      <c r="W181" s="20">
        <v>21</v>
      </c>
      <c r="X181" s="20">
        <v>14</v>
      </c>
      <c r="Y181" s="20">
        <v>0</v>
      </c>
      <c r="Z181" s="20">
        <v>0</v>
      </c>
      <c r="AA181" s="23">
        <v>0</v>
      </c>
      <c r="AB181" s="20">
        <v>3</v>
      </c>
      <c r="AC181" s="20">
        <v>1</v>
      </c>
      <c r="AD181" s="20">
        <v>0</v>
      </c>
      <c r="AE181" s="20">
        <v>2</v>
      </c>
      <c r="AF181" s="20">
        <v>9</v>
      </c>
      <c r="AG181" s="20">
        <v>5</v>
      </c>
      <c r="AH181" s="20">
        <v>8</v>
      </c>
      <c r="AI181" s="20">
        <v>2</v>
      </c>
      <c r="AJ181" s="20">
        <v>2</v>
      </c>
      <c r="AK181" s="20">
        <v>3</v>
      </c>
      <c r="AL181" s="20">
        <v>2</v>
      </c>
      <c r="AM181" s="20">
        <v>0</v>
      </c>
      <c r="AN181" s="20">
        <v>0</v>
      </c>
      <c r="AO181" s="20">
        <v>17</v>
      </c>
      <c r="AP181" s="20">
        <v>0</v>
      </c>
      <c r="AQ181" s="20">
        <v>10</v>
      </c>
      <c r="AR181" s="20">
        <v>13</v>
      </c>
      <c r="AS181" s="20">
        <v>33</v>
      </c>
      <c r="AT181" s="23">
        <v>0.30303030303030304</v>
      </c>
      <c r="AU181" s="21">
        <v>6</v>
      </c>
      <c r="AV181" s="36">
        <f>D181/$C181</f>
        <v>39</v>
      </c>
      <c r="AW181" s="68">
        <f>E181/$C181</f>
        <v>5.75</v>
      </c>
      <c r="AX181" s="68">
        <f>F181/$C181</f>
        <v>1.5833333333333333</v>
      </c>
      <c r="AY181" s="68">
        <f>G181/$C181</f>
        <v>7.333333333333333</v>
      </c>
      <c r="AZ181" s="68">
        <f>H181/$C181</f>
        <v>0</v>
      </c>
      <c r="BA181" s="23">
        <f>I181</f>
        <v>0.47727272727272729</v>
      </c>
      <c r="BB181" s="23">
        <f>J181</f>
        <v>0.42028985507246375</v>
      </c>
      <c r="BC181" s="23">
        <f>K181</f>
        <v>0.68421052631578949</v>
      </c>
      <c r="BD181" s="68">
        <f>L181/$C181</f>
        <v>0.58333333333333337</v>
      </c>
      <c r="BE181" s="68">
        <f>M181/$C181</f>
        <v>2.25</v>
      </c>
      <c r="BF181" s="68">
        <f>N181/$C181</f>
        <v>4.916666666666667</v>
      </c>
      <c r="BG181" s="23">
        <f>O181</f>
        <v>0.31395348837209303</v>
      </c>
      <c r="BH181" s="68">
        <f>P181/$C181</f>
        <v>0.66666666666666663</v>
      </c>
      <c r="BI181" s="68">
        <f>Q181/$C181</f>
        <v>3.25</v>
      </c>
      <c r="BJ181" s="68">
        <f>R181/$C181</f>
        <v>3</v>
      </c>
      <c r="BK181" s="68">
        <f>S181/$C181</f>
        <v>0.25</v>
      </c>
      <c r="BL181" s="68">
        <f>T181/$C181</f>
        <v>8.3333333333333329E-2</v>
      </c>
      <c r="BM181" s="68">
        <f>U181/$C181</f>
        <v>1.75</v>
      </c>
      <c r="BN181" s="68">
        <f>V181/$C181</f>
        <v>0.58333333333333337</v>
      </c>
      <c r="BO181" s="68">
        <f>W181/$C181</f>
        <v>1.75</v>
      </c>
      <c r="BP181" s="68">
        <f>X181/$C181</f>
        <v>1.1666666666666667</v>
      </c>
      <c r="BQ181" s="68">
        <f>Y181/$C181</f>
        <v>0</v>
      </c>
      <c r="BR181" s="68">
        <f>Z181/$C181</f>
        <v>0</v>
      </c>
      <c r="BS181" s="23">
        <f>AA181</f>
        <v>0</v>
      </c>
      <c r="BT181" s="68">
        <f>AB181/$C181</f>
        <v>0.25</v>
      </c>
      <c r="BU181" s="68">
        <f>AC181/$C181</f>
        <v>8.3333333333333329E-2</v>
      </c>
      <c r="BV181" s="68">
        <f>AD181/$C181</f>
        <v>0</v>
      </c>
      <c r="BW181" s="68">
        <f>AE181/$C181</f>
        <v>0.16666666666666666</v>
      </c>
      <c r="BX181" s="68">
        <f>AF181/$C181</f>
        <v>0.75</v>
      </c>
      <c r="BY181" s="68">
        <f>AG181/$C181</f>
        <v>0.41666666666666669</v>
      </c>
      <c r="BZ181" s="68">
        <f>AH181/$C181</f>
        <v>0.66666666666666663</v>
      </c>
      <c r="CA181" s="68">
        <f>AI181/$C181</f>
        <v>0.16666666666666666</v>
      </c>
      <c r="CB181" s="68">
        <f>AJ181/$C181</f>
        <v>0.16666666666666666</v>
      </c>
      <c r="CC181" s="68">
        <f>AK181/$C181</f>
        <v>0.25</v>
      </c>
      <c r="CD181" s="68">
        <f>AL181/$C181</f>
        <v>0.16666666666666666</v>
      </c>
      <c r="CE181" s="68">
        <f>AM181/$C181</f>
        <v>0</v>
      </c>
      <c r="CF181" s="68">
        <f>AN181/$C181</f>
        <v>0</v>
      </c>
      <c r="CG181" s="68">
        <f>AO181/$C181</f>
        <v>1.4166666666666667</v>
      </c>
      <c r="CH181" s="68">
        <f>AP181/$C181</f>
        <v>0</v>
      </c>
      <c r="CI181" s="68">
        <f>AQ181/$C181</f>
        <v>0.83333333333333337</v>
      </c>
      <c r="CJ181" s="68">
        <f>AR181/$C181</f>
        <v>1.0833333333333333</v>
      </c>
      <c r="CK181" s="68">
        <f>AS181/$C181</f>
        <v>2.75</v>
      </c>
      <c r="CL181" s="23">
        <f>AT181</f>
        <v>0.30303030303030304</v>
      </c>
      <c r="CM181" s="69">
        <f>AU181/$C181</f>
        <v>0.5</v>
      </c>
    </row>
    <row r="182" spans="1:91" ht="24" customHeight="1" x14ac:dyDescent="0.2">
      <c r="A182" s="19" t="s">
        <v>71</v>
      </c>
      <c r="B182" s="10" t="s">
        <v>180</v>
      </c>
      <c r="C182" s="10">
        <v>11</v>
      </c>
      <c r="D182" s="11">
        <v>379</v>
      </c>
      <c r="E182" s="20">
        <v>50</v>
      </c>
      <c r="F182" s="20">
        <v>36</v>
      </c>
      <c r="G182" s="20">
        <v>86</v>
      </c>
      <c r="H182" s="39">
        <v>2</v>
      </c>
      <c r="I182" s="42">
        <v>0.83720930232558144</v>
      </c>
      <c r="J182" s="43">
        <v>0.84</v>
      </c>
      <c r="K182" s="43">
        <v>0.83333333333333337</v>
      </c>
      <c r="L182" s="20">
        <v>5</v>
      </c>
      <c r="M182" s="20">
        <v>29</v>
      </c>
      <c r="N182" s="20">
        <v>56</v>
      </c>
      <c r="O182" s="23">
        <v>0.3411764705882353</v>
      </c>
      <c r="P182" s="20">
        <v>34</v>
      </c>
      <c r="Q182" s="20">
        <v>24</v>
      </c>
      <c r="R182" s="20">
        <v>24</v>
      </c>
      <c r="S182" s="20">
        <v>0</v>
      </c>
      <c r="T182" s="20">
        <v>6</v>
      </c>
      <c r="U182" s="20">
        <v>0</v>
      </c>
      <c r="V182" s="20">
        <v>23</v>
      </c>
      <c r="W182" s="20">
        <v>23</v>
      </c>
      <c r="X182" s="20">
        <v>0</v>
      </c>
      <c r="Y182" s="20">
        <v>22</v>
      </c>
      <c r="Z182" s="20">
        <v>7</v>
      </c>
      <c r="AA182" s="23">
        <v>0.31818181818181818</v>
      </c>
      <c r="AB182" s="20">
        <v>4</v>
      </c>
      <c r="AC182" s="20">
        <v>1</v>
      </c>
      <c r="AD182" s="20">
        <v>1</v>
      </c>
      <c r="AE182" s="20">
        <v>2</v>
      </c>
      <c r="AF182" s="20">
        <v>14</v>
      </c>
      <c r="AG182" s="20">
        <v>3</v>
      </c>
      <c r="AH182" s="20">
        <v>45</v>
      </c>
      <c r="AI182" s="20">
        <v>39</v>
      </c>
      <c r="AJ182" s="20">
        <v>0</v>
      </c>
      <c r="AK182" s="20">
        <v>7</v>
      </c>
      <c r="AL182" s="20">
        <v>2</v>
      </c>
      <c r="AM182" s="20">
        <v>0</v>
      </c>
      <c r="AN182" s="20">
        <v>0</v>
      </c>
      <c r="AO182" s="20">
        <v>1</v>
      </c>
      <c r="AP182" s="20">
        <v>18</v>
      </c>
      <c r="AQ182" s="20">
        <v>1</v>
      </c>
      <c r="AR182" s="20">
        <v>0</v>
      </c>
      <c r="AS182" s="20">
        <v>1</v>
      </c>
      <c r="AT182" s="23">
        <v>1</v>
      </c>
      <c r="AU182" s="21">
        <v>1</v>
      </c>
      <c r="AV182" s="36">
        <f>D182/$C182</f>
        <v>34.454545454545453</v>
      </c>
      <c r="AW182" s="36">
        <f>E182/$C182</f>
        <v>4.5454545454545459</v>
      </c>
      <c r="AX182" s="36">
        <f>F182/$C182</f>
        <v>3.2727272727272729</v>
      </c>
      <c r="AY182" s="36">
        <f>G182/$C182</f>
        <v>7.8181818181818183</v>
      </c>
      <c r="AZ182" s="36">
        <f>H182/$C182</f>
        <v>0.18181818181818182</v>
      </c>
      <c r="BA182" s="23">
        <f>I182</f>
        <v>0.83720930232558144</v>
      </c>
      <c r="BB182" s="23">
        <f>J182</f>
        <v>0.84</v>
      </c>
      <c r="BC182" s="23">
        <f>K182</f>
        <v>0.83333333333333337</v>
      </c>
      <c r="BD182" s="36">
        <f>L182/$C182</f>
        <v>0.45454545454545453</v>
      </c>
      <c r="BE182" s="36">
        <f>M182/$C182</f>
        <v>2.6363636363636362</v>
      </c>
      <c r="BF182" s="36">
        <f>N182/$C182</f>
        <v>5.0909090909090908</v>
      </c>
      <c r="BG182" s="23">
        <f>O182</f>
        <v>0.3411764705882353</v>
      </c>
      <c r="BH182" s="36">
        <f>P182/$C182</f>
        <v>3.0909090909090908</v>
      </c>
      <c r="BI182" s="36">
        <f>Q182/$C182</f>
        <v>2.1818181818181817</v>
      </c>
      <c r="BJ182" s="36">
        <f>R182/$C182</f>
        <v>2.1818181818181817</v>
      </c>
      <c r="BK182" s="36">
        <f>S182/$C182</f>
        <v>0</v>
      </c>
      <c r="BL182" s="36">
        <f>T182/$C182</f>
        <v>0.54545454545454541</v>
      </c>
      <c r="BM182" s="36">
        <f>U182/$C182</f>
        <v>0</v>
      </c>
      <c r="BN182" s="36">
        <f>V182/$C182</f>
        <v>2.0909090909090908</v>
      </c>
      <c r="BO182" s="36">
        <f>W182/$C182</f>
        <v>2.0909090909090908</v>
      </c>
      <c r="BP182" s="36">
        <f>X182/$C182</f>
        <v>0</v>
      </c>
      <c r="BQ182" s="36">
        <f>Y182/$C182</f>
        <v>2</v>
      </c>
      <c r="BR182" s="36">
        <f>Z182/$C182</f>
        <v>0.63636363636363635</v>
      </c>
      <c r="BS182" s="23">
        <f>AA182</f>
        <v>0.31818181818181818</v>
      </c>
      <c r="BT182" s="36">
        <f>AB182/$C182</f>
        <v>0.36363636363636365</v>
      </c>
      <c r="BU182" s="36">
        <f>AC182/$C182</f>
        <v>9.0909090909090912E-2</v>
      </c>
      <c r="BV182" s="36">
        <f>AD182/$C182</f>
        <v>9.0909090909090912E-2</v>
      </c>
      <c r="BW182" s="36">
        <f>AE182/$C182</f>
        <v>0.18181818181818182</v>
      </c>
      <c r="BX182" s="36">
        <f>AF182/$C182</f>
        <v>1.2727272727272727</v>
      </c>
      <c r="BY182" s="36">
        <f>AG182/$C182</f>
        <v>0.27272727272727271</v>
      </c>
      <c r="BZ182" s="36">
        <f>AH182/$C182</f>
        <v>4.0909090909090908</v>
      </c>
      <c r="CA182" s="36">
        <f>AI182/$C182</f>
        <v>3.5454545454545454</v>
      </c>
      <c r="CB182" s="36">
        <f>AJ182/$C182</f>
        <v>0</v>
      </c>
      <c r="CC182" s="36">
        <f>AK182/$C182</f>
        <v>0.63636363636363635</v>
      </c>
      <c r="CD182" s="36">
        <f>AL182/$C182</f>
        <v>0.18181818181818182</v>
      </c>
      <c r="CE182" s="36">
        <f>AM182/$C182</f>
        <v>0</v>
      </c>
      <c r="CF182" s="36">
        <f>AN182/$C182</f>
        <v>0</v>
      </c>
      <c r="CG182" s="36">
        <f>AO182/$C182</f>
        <v>9.0909090909090912E-2</v>
      </c>
      <c r="CH182" s="36">
        <f>AP182/$C182</f>
        <v>1.6363636363636365</v>
      </c>
      <c r="CI182" s="36">
        <f>AQ182/$C182</f>
        <v>9.0909090909090912E-2</v>
      </c>
      <c r="CJ182" s="36">
        <f>AR182/$C182</f>
        <v>0</v>
      </c>
      <c r="CK182" s="36">
        <f>AS182/$C182</f>
        <v>9.0909090909090912E-2</v>
      </c>
      <c r="CL182" s="23">
        <f>AT182</f>
        <v>1</v>
      </c>
      <c r="CM182" s="67">
        <f>AU182/$C182</f>
        <v>9.0909090909090912E-2</v>
      </c>
    </row>
    <row r="183" spans="1:91" ht="24" customHeight="1" x14ac:dyDescent="0.2">
      <c r="A183" s="19" t="s">
        <v>62</v>
      </c>
      <c r="B183" s="10" t="s">
        <v>449</v>
      </c>
      <c r="C183" s="10">
        <v>8</v>
      </c>
      <c r="D183" s="11">
        <v>380</v>
      </c>
      <c r="E183" s="20">
        <v>65</v>
      </c>
      <c r="F183" s="20">
        <v>20</v>
      </c>
      <c r="G183" s="20">
        <v>85</v>
      </c>
      <c r="H183" s="39">
        <v>0</v>
      </c>
      <c r="I183" s="42">
        <v>0.72941176470588232</v>
      </c>
      <c r="J183" s="43">
        <v>0.69230769230769229</v>
      </c>
      <c r="K183" s="43">
        <v>0.85</v>
      </c>
      <c r="L183" s="20">
        <v>4</v>
      </c>
      <c r="M183" s="20">
        <v>24</v>
      </c>
      <c r="N183" s="20">
        <v>60</v>
      </c>
      <c r="O183" s="23">
        <v>0.2857142857142857</v>
      </c>
      <c r="P183" s="20">
        <v>14</v>
      </c>
      <c r="Q183" s="20">
        <v>31</v>
      </c>
      <c r="R183" s="20">
        <v>31</v>
      </c>
      <c r="S183" s="20">
        <v>0</v>
      </c>
      <c r="T183" s="20">
        <v>2</v>
      </c>
      <c r="U183" s="20">
        <v>2</v>
      </c>
      <c r="V183" s="20">
        <v>25</v>
      </c>
      <c r="W183" s="20">
        <v>20</v>
      </c>
      <c r="X183" s="20">
        <v>2</v>
      </c>
      <c r="Y183" s="20">
        <v>0</v>
      </c>
      <c r="Z183" s="20">
        <v>0</v>
      </c>
      <c r="AA183" s="23">
        <v>0</v>
      </c>
      <c r="AB183" s="20">
        <v>8</v>
      </c>
      <c r="AC183" s="20">
        <v>4</v>
      </c>
      <c r="AD183" s="20">
        <v>2</v>
      </c>
      <c r="AE183" s="20">
        <v>2</v>
      </c>
      <c r="AF183" s="20">
        <v>13</v>
      </c>
      <c r="AG183" s="20">
        <v>0</v>
      </c>
      <c r="AH183" s="20">
        <v>9</v>
      </c>
      <c r="AI183" s="20">
        <v>2</v>
      </c>
      <c r="AJ183" s="20">
        <v>2</v>
      </c>
      <c r="AK183" s="20">
        <v>5</v>
      </c>
      <c r="AL183" s="20">
        <v>4</v>
      </c>
      <c r="AM183" s="20">
        <v>0</v>
      </c>
      <c r="AN183" s="20">
        <v>0</v>
      </c>
      <c r="AO183" s="20">
        <v>16</v>
      </c>
      <c r="AP183" s="20">
        <v>8</v>
      </c>
      <c r="AQ183" s="20">
        <v>1</v>
      </c>
      <c r="AR183" s="20">
        <v>1</v>
      </c>
      <c r="AS183" s="20">
        <v>4</v>
      </c>
      <c r="AT183" s="23">
        <v>0.25</v>
      </c>
      <c r="AU183" s="21">
        <v>5</v>
      </c>
      <c r="AV183" s="36">
        <f>D183/$C183</f>
        <v>47.5</v>
      </c>
      <c r="AW183" s="68">
        <f>E183/$C183</f>
        <v>8.125</v>
      </c>
      <c r="AX183" s="68">
        <f>F183/$C183</f>
        <v>2.5</v>
      </c>
      <c r="AY183" s="68">
        <f>G183/$C183</f>
        <v>10.625</v>
      </c>
      <c r="AZ183" s="68">
        <f>H183/$C183</f>
        <v>0</v>
      </c>
      <c r="BA183" s="23">
        <f>I183</f>
        <v>0.72941176470588232</v>
      </c>
      <c r="BB183" s="23">
        <f>J183</f>
        <v>0.69230769230769229</v>
      </c>
      <c r="BC183" s="23">
        <f>K183</f>
        <v>0.85</v>
      </c>
      <c r="BD183" s="68">
        <f>L183/$C183</f>
        <v>0.5</v>
      </c>
      <c r="BE183" s="68">
        <f>M183/$C183</f>
        <v>3</v>
      </c>
      <c r="BF183" s="68">
        <f>N183/$C183</f>
        <v>7.5</v>
      </c>
      <c r="BG183" s="23">
        <f>O183</f>
        <v>0.2857142857142857</v>
      </c>
      <c r="BH183" s="68">
        <f>P183/$C183</f>
        <v>1.75</v>
      </c>
      <c r="BI183" s="68">
        <f>Q183/$C183</f>
        <v>3.875</v>
      </c>
      <c r="BJ183" s="68">
        <f>R183/$C183</f>
        <v>3.875</v>
      </c>
      <c r="BK183" s="68">
        <f>S183/$C183</f>
        <v>0</v>
      </c>
      <c r="BL183" s="68">
        <f>T183/$C183</f>
        <v>0.25</v>
      </c>
      <c r="BM183" s="68">
        <f>U183/$C183</f>
        <v>0.25</v>
      </c>
      <c r="BN183" s="68">
        <f>V183/$C183</f>
        <v>3.125</v>
      </c>
      <c r="BO183" s="68">
        <f>W183/$C183</f>
        <v>2.5</v>
      </c>
      <c r="BP183" s="68">
        <f>X183/$C183</f>
        <v>0.25</v>
      </c>
      <c r="BQ183" s="68">
        <f>Y183/$C183</f>
        <v>0</v>
      </c>
      <c r="BR183" s="68">
        <f>Z183/$C183</f>
        <v>0</v>
      </c>
      <c r="BS183" s="23">
        <f>AA183</f>
        <v>0</v>
      </c>
      <c r="BT183" s="68">
        <f>AB183/$C183</f>
        <v>1</v>
      </c>
      <c r="BU183" s="68">
        <f>AC183/$C183</f>
        <v>0.5</v>
      </c>
      <c r="BV183" s="68">
        <f>AD183/$C183</f>
        <v>0.25</v>
      </c>
      <c r="BW183" s="68">
        <f>AE183/$C183</f>
        <v>0.25</v>
      </c>
      <c r="BX183" s="68">
        <f>AF183/$C183</f>
        <v>1.625</v>
      </c>
      <c r="BY183" s="68">
        <f>AG183/$C183</f>
        <v>0</v>
      </c>
      <c r="BZ183" s="68">
        <f>AH183/$C183</f>
        <v>1.125</v>
      </c>
      <c r="CA183" s="68">
        <f>AI183/$C183</f>
        <v>0.25</v>
      </c>
      <c r="CB183" s="68">
        <f>AJ183/$C183</f>
        <v>0.25</v>
      </c>
      <c r="CC183" s="68">
        <f>AK183/$C183</f>
        <v>0.625</v>
      </c>
      <c r="CD183" s="68">
        <f>AL183/$C183</f>
        <v>0.5</v>
      </c>
      <c r="CE183" s="68">
        <f>AM183/$C183</f>
        <v>0</v>
      </c>
      <c r="CF183" s="68">
        <f>AN183/$C183</f>
        <v>0</v>
      </c>
      <c r="CG183" s="68">
        <f>AO183/$C183</f>
        <v>2</v>
      </c>
      <c r="CH183" s="68">
        <f>AP183/$C183</f>
        <v>1</v>
      </c>
      <c r="CI183" s="68">
        <f>AQ183/$C183</f>
        <v>0.125</v>
      </c>
      <c r="CJ183" s="68">
        <f>AR183/$C183</f>
        <v>0.125</v>
      </c>
      <c r="CK183" s="68">
        <f>AS183/$C183</f>
        <v>0.5</v>
      </c>
      <c r="CL183" s="23">
        <f>AT183</f>
        <v>0.25</v>
      </c>
      <c r="CM183" s="69">
        <f>AU183/$C183</f>
        <v>0.625</v>
      </c>
    </row>
    <row r="184" spans="1:91" ht="24" customHeight="1" x14ac:dyDescent="0.2">
      <c r="A184" s="19" t="s">
        <v>68</v>
      </c>
      <c r="B184" s="10" t="s">
        <v>170</v>
      </c>
      <c r="C184" s="10">
        <v>5</v>
      </c>
      <c r="D184" s="11">
        <v>357</v>
      </c>
      <c r="E184" s="20">
        <v>39</v>
      </c>
      <c r="F184" s="20">
        <v>46</v>
      </c>
      <c r="G184" s="20">
        <v>85</v>
      </c>
      <c r="H184" s="39">
        <v>0</v>
      </c>
      <c r="I184" s="42">
        <v>0.74117647058823533</v>
      </c>
      <c r="J184" s="43">
        <v>0.69230769230769229</v>
      </c>
      <c r="K184" s="43">
        <v>0.78260869565217395</v>
      </c>
      <c r="L184" s="20">
        <v>8</v>
      </c>
      <c r="M184" s="20">
        <v>32</v>
      </c>
      <c r="N184" s="20">
        <v>53</v>
      </c>
      <c r="O184" s="23">
        <v>0.37647058823529411</v>
      </c>
      <c r="P184" s="20">
        <v>7</v>
      </c>
      <c r="Q184" s="20">
        <v>22</v>
      </c>
      <c r="R184" s="20">
        <v>22</v>
      </c>
      <c r="S184" s="20">
        <v>0</v>
      </c>
      <c r="T184" s="20">
        <v>0</v>
      </c>
      <c r="U184" s="20">
        <v>0</v>
      </c>
      <c r="V184" s="20">
        <v>25</v>
      </c>
      <c r="W184" s="20">
        <v>25</v>
      </c>
      <c r="X184" s="20">
        <v>2</v>
      </c>
      <c r="Y184" s="20">
        <v>0</v>
      </c>
      <c r="Z184" s="20">
        <v>0</v>
      </c>
      <c r="AA184" s="23">
        <v>0</v>
      </c>
      <c r="AB184" s="20">
        <v>9</v>
      </c>
      <c r="AC184" s="20">
        <v>2</v>
      </c>
      <c r="AD184" s="20">
        <v>4</v>
      </c>
      <c r="AE184" s="20">
        <v>3</v>
      </c>
      <c r="AF184" s="20">
        <v>22</v>
      </c>
      <c r="AG184" s="20">
        <v>2</v>
      </c>
      <c r="AH184" s="20">
        <v>5</v>
      </c>
      <c r="AI184" s="20">
        <v>3</v>
      </c>
      <c r="AJ184" s="20">
        <v>0</v>
      </c>
      <c r="AK184" s="20">
        <v>9</v>
      </c>
      <c r="AL184" s="20">
        <v>5</v>
      </c>
      <c r="AM184" s="20">
        <v>1</v>
      </c>
      <c r="AN184" s="20">
        <v>0</v>
      </c>
      <c r="AO184" s="20">
        <v>5</v>
      </c>
      <c r="AP184" s="20">
        <v>4</v>
      </c>
      <c r="AQ184" s="20">
        <v>0</v>
      </c>
      <c r="AR184" s="20">
        <v>0</v>
      </c>
      <c r="AS184" s="20">
        <v>0</v>
      </c>
      <c r="AT184" s="23">
        <v>0</v>
      </c>
      <c r="AU184" s="21">
        <v>1</v>
      </c>
      <c r="AV184" s="36">
        <f>D184/$C184</f>
        <v>71.400000000000006</v>
      </c>
      <c r="AW184" s="36">
        <f>E184/$C184</f>
        <v>7.8</v>
      </c>
      <c r="AX184" s="36">
        <f>F184/$C184</f>
        <v>9.1999999999999993</v>
      </c>
      <c r="AY184" s="36">
        <f>G184/$C184</f>
        <v>17</v>
      </c>
      <c r="AZ184" s="36">
        <f>H184/$C184</f>
        <v>0</v>
      </c>
      <c r="BA184" s="23">
        <f>I184</f>
        <v>0.74117647058823533</v>
      </c>
      <c r="BB184" s="23">
        <f>J184</f>
        <v>0.69230769230769229</v>
      </c>
      <c r="BC184" s="23">
        <f>K184</f>
        <v>0.78260869565217395</v>
      </c>
      <c r="BD184" s="36">
        <f>L184/$C184</f>
        <v>1.6</v>
      </c>
      <c r="BE184" s="36">
        <f>M184/$C184</f>
        <v>6.4</v>
      </c>
      <c r="BF184" s="36">
        <f>N184/$C184</f>
        <v>10.6</v>
      </c>
      <c r="BG184" s="23">
        <f>O184</f>
        <v>0.37647058823529411</v>
      </c>
      <c r="BH184" s="36">
        <f>P184/$C184</f>
        <v>1.4</v>
      </c>
      <c r="BI184" s="36">
        <f>Q184/$C184</f>
        <v>4.4000000000000004</v>
      </c>
      <c r="BJ184" s="36">
        <f>R184/$C184</f>
        <v>4.4000000000000004</v>
      </c>
      <c r="BK184" s="36">
        <f>S184/$C184</f>
        <v>0</v>
      </c>
      <c r="BL184" s="36">
        <f>T184/$C184</f>
        <v>0</v>
      </c>
      <c r="BM184" s="36">
        <f>U184/$C184</f>
        <v>0</v>
      </c>
      <c r="BN184" s="36">
        <f>V184/$C184</f>
        <v>5</v>
      </c>
      <c r="BO184" s="36">
        <f>W184/$C184</f>
        <v>5</v>
      </c>
      <c r="BP184" s="36">
        <f>X184/$C184</f>
        <v>0.4</v>
      </c>
      <c r="BQ184" s="36">
        <f>Y184/$C184</f>
        <v>0</v>
      </c>
      <c r="BR184" s="36">
        <f>Z184/$C184</f>
        <v>0</v>
      </c>
      <c r="BS184" s="23">
        <f>AA184</f>
        <v>0</v>
      </c>
      <c r="BT184" s="36">
        <f>AB184/$C184</f>
        <v>1.8</v>
      </c>
      <c r="BU184" s="36">
        <f>AC184/$C184</f>
        <v>0.4</v>
      </c>
      <c r="BV184" s="36">
        <f>AD184/$C184</f>
        <v>0.8</v>
      </c>
      <c r="BW184" s="36">
        <f>AE184/$C184</f>
        <v>0.6</v>
      </c>
      <c r="BX184" s="36">
        <f>AF184/$C184</f>
        <v>4.4000000000000004</v>
      </c>
      <c r="BY184" s="36">
        <f>AG184/$C184</f>
        <v>0.4</v>
      </c>
      <c r="BZ184" s="36">
        <f>AH184/$C184</f>
        <v>1</v>
      </c>
      <c r="CA184" s="36">
        <f>AI184/$C184</f>
        <v>0.6</v>
      </c>
      <c r="CB184" s="36">
        <f>AJ184/$C184</f>
        <v>0</v>
      </c>
      <c r="CC184" s="36">
        <f>AK184/$C184</f>
        <v>1.8</v>
      </c>
      <c r="CD184" s="36">
        <f>AL184/$C184</f>
        <v>1</v>
      </c>
      <c r="CE184" s="36">
        <f>AM184/$C184</f>
        <v>0.2</v>
      </c>
      <c r="CF184" s="36">
        <f>AN184/$C184</f>
        <v>0</v>
      </c>
      <c r="CG184" s="36">
        <f>AO184/$C184</f>
        <v>1</v>
      </c>
      <c r="CH184" s="36">
        <f>AP184/$C184</f>
        <v>0.8</v>
      </c>
      <c r="CI184" s="36">
        <f>AQ184/$C184</f>
        <v>0</v>
      </c>
      <c r="CJ184" s="36">
        <f>AR184/$C184</f>
        <v>0</v>
      </c>
      <c r="CK184" s="36">
        <f>AS184/$C184</f>
        <v>0</v>
      </c>
      <c r="CL184" s="23">
        <f>AT184</f>
        <v>0</v>
      </c>
      <c r="CM184" s="67">
        <f>AU184/$C184</f>
        <v>0.2</v>
      </c>
    </row>
    <row r="185" spans="1:91" ht="24" customHeight="1" x14ac:dyDescent="0.2">
      <c r="A185" s="19" t="s">
        <v>67</v>
      </c>
      <c r="B185" s="10" t="s">
        <v>398</v>
      </c>
      <c r="C185" s="10">
        <v>13</v>
      </c>
      <c r="D185" s="11">
        <v>365</v>
      </c>
      <c r="E185" s="20">
        <v>54</v>
      </c>
      <c r="F185" s="20">
        <v>31</v>
      </c>
      <c r="G185" s="20">
        <v>85</v>
      </c>
      <c r="H185" s="39">
        <v>0</v>
      </c>
      <c r="I185" s="42">
        <v>0.6470588235294118</v>
      </c>
      <c r="J185" s="43">
        <v>0.59259259259259256</v>
      </c>
      <c r="K185" s="43">
        <v>0.74193548387096775</v>
      </c>
      <c r="L185" s="20">
        <v>11</v>
      </c>
      <c r="M185" s="20">
        <v>25</v>
      </c>
      <c r="N185" s="20">
        <v>61</v>
      </c>
      <c r="O185" s="23">
        <v>0.29069767441860467</v>
      </c>
      <c r="P185" s="20">
        <v>20</v>
      </c>
      <c r="Q185" s="20">
        <v>22</v>
      </c>
      <c r="R185" s="20">
        <v>22</v>
      </c>
      <c r="S185" s="20">
        <v>0</v>
      </c>
      <c r="T185" s="20">
        <v>1</v>
      </c>
      <c r="U185" s="20">
        <v>1</v>
      </c>
      <c r="V185" s="20">
        <v>26</v>
      </c>
      <c r="W185" s="20">
        <v>23</v>
      </c>
      <c r="X185" s="20">
        <v>4</v>
      </c>
      <c r="Y185" s="20">
        <v>0</v>
      </c>
      <c r="Z185" s="20">
        <v>0</v>
      </c>
      <c r="AA185" s="23">
        <v>0</v>
      </c>
      <c r="AB185" s="20">
        <v>4</v>
      </c>
      <c r="AC185" s="20">
        <v>1</v>
      </c>
      <c r="AD185" s="20">
        <v>0</v>
      </c>
      <c r="AE185" s="20">
        <v>3</v>
      </c>
      <c r="AF185" s="20">
        <v>18</v>
      </c>
      <c r="AG185" s="20">
        <v>5</v>
      </c>
      <c r="AH185" s="20">
        <v>14</v>
      </c>
      <c r="AI185" s="20">
        <v>1</v>
      </c>
      <c r="AJ185" s="20">
        <v>0</v>
      </c>
      <c r="AK185" s="20">
        <v>3</v>
      </c>
      <c r="AL185" s="20">
        <v>5</v>
      </c>
      <c r="AM185" s="20">
        <v>0</v>
      </c>
      <c r="AN185" s="20">
        <v>0</v>
      </c>
      <c r="AO185" s="20">
        <v>18</v>
      </c>
      <c r="AP185" s="20">
        <v>4</v>
      </c>
      <c r="AQ185" s="20">
        <v>2</v>
      </c>
      <c r="AR185" s="20">
        <v>3</v>
      </c>
      <c r="AS185" s="20">
        <v>6</v>
      </c>
      <c r="AT185" s="23">
        <v>0.33333333333333331</v>
      </c>
      <c r="AU185" s="21">
        <v>8</v>
      </c>
      <c r="AV185" s="36">
        <f>D185/$C185</f>
        <v>28.076923076923077</v>
      </c>
      <c r="AW185" s="68">
        <f>E185/$C185</f>
        <v>4.1538461538461542</v>
      </c>
      <c r="AX185" s="68">
        <f>F185/$C185</f>
        <v>2.3846153846153846</v>
      </c>
      <c r="AY185" s="68">
        <f>G185/$C185</f>
        <v>6.5384615384615383</v>
      </c>
      <c r="AZ185" s="68">
        <f>H185/$C185</f>
        <v>0</v>
      </c>
      <c r="BA185" s="23">
        <f>I185</f>
        <v>0.6470588235294118</v>
      </c>
      <c r="BB185" s="23">
        <f>J185</f>
        <v>0.59259259259259256</v>
      </c>
      <c r="BC185" s="23">
        <f>K185</f>
        <v>0.74193548387096775</v>
      </c>
      <c r="BD185" s="68">
        <f>L185/$C185</f>
        <v>0.84615384615384615</v>
      </c>
      <c r="BE185" s="68">
        <f>M185/$C185</f>
        <v>1.9230769230769231</v>
      </c>
      <c r="BF185" s="68">
        <f>N185/$C185</f>
        <v>4.6923076923076925</v>
      </c>
      <c r="BG185" s="23">
        <f>O185</f>
        <v>0.29069767441860467</v>
      </c>
      <c r="BH185" s="68">
        <f>P185/$C185</f>
        <v>1.5384615384615385</v>
      </c>
      <c r="BI185" s="68">
        <f>Q185/$C185</f>
        <v>1.6923076923076923</v>
      </c>
      <c r="BJ185" s="68">
        <f>R185/$C185</f>
        <v>1.6923076923076923</v>
      </c>
      <c r="BK185" s="68">
        <f>S185/$C185</f>
        <v>0</v>
      </c>
      <c r="BL185" s="68">
        <f>T185/$C185</f>
        <v>7.6923076923076927E-2</v>
      </c>
      <c r="BM185" s="68">
        <f>U185/$C185</f>
        <v>7.6923076923076927E-2</v>
      </c>
      <c r="BN185" s="68">
        <f>V185/$C185</f>
        <v>2</v>
      </c>
      <c r="BO185" s="68">
        <f>W185/$C185</f>
        <v>1.7692307692307692</v>
      </c>
      <c r="BP185" s="68">
        <f>X185/$C185</f>
        <v>0.30769230769230771</v>
      </c>
      <c r="BQ185" s="68">
        <f>Y185/$C185</f>
        <v>0</v>
      </c>
      <c r="BR185" s="68">
        <f>Z185/$C185</f>
        <v>0</v>
      </c>
      <c r="BS185" s="23">
        <f>AA185</f>
        <v>0</v>
      </c>
      <c r="BT185" s="68">
        <f>AB185/$C185</f>
        <v>0.30769230769230771</v>
      </c>
      <c r="BU185" s="68">
        <f>AC185/$C185</f>
        <v>7.6923076923076927E-2</v>
      </c>
      <c r="BV185" s="68">
        <f>AD185/$C185</f>
        <v>0</v>
      </c>
      <c r="BW185" s="68">
        <f>AE185/$C185</f>
        <v>0.23076923076923078</v>
      </c>
      <c r="BX185" s="68">
        <f>AF185/$C185</f>
        <v>1.3846153846153846</v>
      </c>
      <c r="BY185" s="68">
        <f>AG185/$C185</f>
        <v>0.38461538461538464</v>
      </c>
      <c r="BZ185" s="68">
        <f>AH185/$C185</f>
        <v>1.0769230769230769</v>
      </c>
      <c r="CA185" s="68">
        <f>AI185/$C185</f>
        <v>7.6923076923076927E-2</v>
      </c>
      <c r="CB185" s="68">
        <f>AJ185/$C185</f>
        <v>0</v>
      </c>
      <c r="CC185" s="68">
        <f>AK185/$C185</f>
        <v>0.23076923076923078</v>
      </c>
      <c r="CD185" s="68">
        <f>AL185/$C185</f>
        <v>0.38461538461538464</v>
      </c>
      <c r="CE185" s="68">
        <f>AM185/$C185</f>
        <v>0</v>
      </c>
      <c r="CF185" s="68">
        <f>AN185/$C185</f>
        <v>0</v>
      </c>
      <c r="CG185" s="68">
        <f>AO185/$C185</f>
        <v>1.3846153846153846</v>
      </c>
      <c r="CH185" s="68">
        <f>AP185/$C185</f>
        <v>0.30769230769230771</v>
      </c>
      <c r="CI185" s="68">
        <f>AQ185/$C185</f>
        <v>0.15384615384615385</v>
      </c>
      <c r="CJ185" s="68">
        <f>AR185/$C185</f>
        <v>0.23076923076923078</v>
      </c>
      <c r="CK185" s="68">
        <f>AS185/$C185</f>
        <v>0.46153846153846156</v>
      </c>
      <c r="CL185" s="23">
        <f>AT185</f>
        <v>0.33333333333333331</v>
      </c>
      <c r="CM185" s="69">
        <f>AU185/$C185</f>
        <v>0.61538461538461542</v>
      </c>
    </row>
    <row r="186" spans="1:91" ht="24" customHeight="1" x14ac:dyDescent="0.2">
      <c r="A186" s="19" t="s">
        <v>71</v>
      </c>
      <c r="B186" s="10" t="s">
        <v>412</v>
      </c>
      <c r="C186" s="10">
        <v>5</v>
      </c>
      <c r="D186" s="11">
        <v>459</v>
      </c>
      <c r="E186" s="20">
        <v>66</v>
      </c>
      <c r="F186" s="20">
        <v>18</v>
      </c>
      <c r="G186" s="20">
        <v>84</v>
      </c>
      <c r="H186" s="39">
        <v>4</v>
      </c>
      <c r="I186" s="42">
        <v>0.7857142857142857</v>
      </c>
      <c r="J186" s="43">
        <v>0.77272727272727271</v>
      </c>
      <c r="K186" s="43">
        <v>0.83333333333333337</v>
      </c>
      <c r="L186" s="20">
        <v>3</v>
      </c>
      <c r="M186" s="20">
        <v>32</v>
      </c>
      <c r="N186" s="20">
        <v>48</v>
      </c>
      <c r="O186" s="23">
        <v>0.4</v>
      </c>
      <c r="P186" s="20">
        <v>18</v>
      </c>
      <c r="Q186" s="20">
        <v>30</v>
      </c>
      <c r="R186" s="20">
        <v>22</v>
      </c>
      <c r="S186" s="20">
        <v>8</v>
      </c>
      <c r="T186" s="20">
        <v>8</v>
      </c>
      <c r="U186" s="20">
        <v>9</v>
      </c>
      <c r="V186" s="20">
        <v>17</v>
      </c>
      <c r="W186" s="20">
        <v>19</v>
      </c>
      <c r="X186" s="20">
        <v>7</v>
      </c>
      <c r="Y186" s="20">
        <v>8</v>
      </c>
      <c r="Z186" s="20">
        <v>2</v>
      </c>
      <c r="AA186" s="23">
        <v>0.25</v>
      </c>
      <c r="AB186" s="20">
        <v>5</v>
      </c>
      <c r="AC186" s="20">
        <v>1</v>
      </c>
      <c r="AD186" s="20">
        <v>4</v>
      </c>
      <c r="AE186" s="20">
        <v>0</v>
      </c>
      <c r="AF186" s="20">
        <v>15</v>
      </c>
      <c r="AG186" s="20">
        <v>4</v>
      </c>
      <c r="AH186" s="20">
        <v>8</v>
      </c>
      <c r="AI186" s="20">
        <v>6</v>
      </c>
      <c r="AJ186" s="20">
        <v>0</v>
      </c>
      <c r="AK186" s="20">
        <v>6</v>
      </c>
      <c r="AL186" s="20">
        <v>3</v>
      </c>
      <c r="AM186" s="20">
        <v>0</v>
      </c>
      <c r="AN186" s="20">
        <v>0</v>
      </c>
      <c r="AO186" s="20">
        <v>11</v>
      </c>
      <c r="AP186" s="20">
        <v>8</v>
      </c>
      <c r="AQ186" s="20">
        <v>11</v>
      </c>
      <c r="AR186" s="20">
        <v>4</v>
      </c>
      <c r="AS186" s="20">
        <v>17</v>
      </c>
      <c r="AT186" s="23">
        <v>0.6470588235294118</v>
      </c>
      <c r="AU186" s="21">
        <v>9</v>
      </c>
      <c r="AV186" s="36">
        <f>D186/$C186</f>
        <v>91.8</v>
      </c>
      <c r="AW186" s="68">
        <f>E186/$C186</f>
        <v>13.2</v>
      </c>
      <c r="AX186" s="68">
        <f>F186/$C186</f>
        <v>3.6</v>
      </c>
      <c r="AY186" s="68">
        <f>G186/$C186</f>
        <v>16.8</v>
      </c>
      <c r="AZ186" s="68">
        <f>H186/$C186</f>
        <v>0.8</v>
      </c>
      <c r="BA186" s="23">
        <f>I186</f>
        <v>0.7857142857142857</v>
      </c>
      <c r="BB186" s="23">
        <f>J186</f>
        <v>0.77272727272727271</v>
      </c>
      <c r="BC186" s="23">
        <f>K186</f>
        <v>0.83333333333333337</v>
      </c>
      <c r="BD186" s="68">
        <f>L186/$C186</f>
        <v>0.6</v>
      </c>
      <c r="BE186" s="68">
        <f>M186/$C186</f>
        <v>6.4</v>
      </c>
      <c r="BF186" s="68">
        <f>N186/$C186</f>
        <v>9.6</v>
      </c>
      <c r="BG186" s="23">
        <f>O186</f>
        <v>0.4</v>
      </c>
      <c r="BH186" s="68">
        <f>P186/$C186</f>
        <v>3.6</v>
      </c>
      <c r="BI186" s="68">
        <f>Q186/$C186</f>
        <v>6</v>
      </c>
      <c r="BJ186" s="68">
        <f>R186/$C186</f>
        <v>4.4000000000000004</v>
      </c>
      <c r="BK186" s="68">
        <f>S186/$C186</f>
        <v>1.6</v>
      </c>
      <c r="BL186" s="68">
        <f>T186/$C186</f>
        <v>1.6</v>
      </c>
      <c r="BM186" s="68">
        <f>U186/$C186</f>
        <v>1.8</v>
      </c>
      <c r="BN186" s="68">
        <f>V186/$C186</f>
        <v>3.4</v>
      </c>
      <c r="BO186" s="68">
        <f>W186/$C186</f>
        <v>3.8</v>
      </c>
      <c r="BP186" s="68">
        <f>X186/$C186</f>
        <v>1.4</v>
      </c>
      <c r="BQ186" s="68">
        <f>Y186/$C186</f>
        <v>1.6</v>
      </c>
      <c r="BR186" s="68">
        <f>Z186/$C186</f>
        <v>0.4</v>
      </c>
      <c r="BS186" s="23">
        <f>AA186</f>
        <v>0.25</v>
      </c>
      <c r="BT186" s="68">
        <f>AB186/$C186</f>
        <v>1</v>
      </c>
      <c r="BU186" s="68">
        <f>AC186/$C186</f>
        <v>0.2</v>
      </c>
      <c r="BV186" s="68">
        <f>AD186/$C186</f>
        <v>0.8</v>
      </c>
      <c r="BW186" s="68">
        <f>AE186/$C186</f>
        <v>0</v>
      </c>
      <c r="BX186" s="68">
        <f>AF186/$C186</f>
        <v>3</v>
      </c>
      <c r="BY186" s="68">
        <f>AG186/$C186</f>
        <v>0.8</v>
      </c>
      <c r="BZ186" s="68">
        <f>AH186/$C186</f>
        <v>1.6</v>
      </c>
      <c r="CA186" s="68">
        <f>AI186/$C186</f>
        <v>1.2</v>
      </c>
      <c r="CB186" s="68">
        <f>AJ186/$C186</f>
        <v>0</v>
      </c>
      <c r="CC186" s="68">
        <f>AK186/$C186</f>
        <v>1.2</v>
      </c>
      <c r="CD186" s="68">
        <f>AL186/$C186</f>
        <v>0.6</v>
      </c>
      <c r="CE186" s="68">
        <f>AM186/$C186</f>
        <v>0</v>
      </c>
      <c r="CF186" s="68">
        <f>AN186/$C186</f>
        <v>0</v>
      </c>
      <c r="CG186" s="68">
        <f>AO186/$C186</f>
        <v>2.2000000000000002</v>
      </c>
      <c r="CH186" s="68">
        <f>AP186/$C186</f>
        <v>1.6</v>
      </c>
      <c r="CI186" s="68">
        <f>AQ186/$C186</f>
        <v>2.2000000000000002</v>
      </c>
      <c r="CJ186" s="68">
        <f>AR186/$C186</f>
        <v>0.8</v>
      </c>
      <c r="CK186" s="68">
        <f>AS186/$C186</f>
        <v>3.4</v>
      </c>
      <c r="CL186" s="23">
        <f>AT186</f>
        <v>0.6470588235294118</v>
      </c>
      <c r="CM186" s="69">
        <f>AU186/$C186</f>
        <v>1.8</v>
      </c>
    </row>
    <row r="187" spans="1:91" ht="24" customHeight="1" x14ac:dyDescent="0.2">
      <c r="A187" s="19" t="s">
        <v>128</v>
      </c>
      <c r="B187" s="10" t="s">
        <v>414</v>
      </c>
      <c r="C187" s="10">
        <v>7</v>
      </c>
      <c r="D187" s="11">
        <v>360</v>
      </c>
      <c r="E187" s="20">
        <v>55</v>
      </c>
      <c r="F187" s="20">
        <v>29</v>
      </c>
      <c r="G187" s="20">
        <v>84</v>
      </c>
      <c r="H187" s="39">
        <v>0</v>
      </c>
      <c r="I187" s="42">
        <v>0.65476190476190477</v>
      </c>
      <c r="J187" s="43">
        <v>0.58181818181818179</v>
      </c>
      <c r="K187" s="43">
        <v>0.7931034482758621</v>
      </c>
      <c r="L187" s="20">
        <v>9</v>
      </c>
      <c r="M187" s="20">
        <v>24</v>
      </c>
      <c r="N187" s="20">
        <v>60</v>
      </c>
      <c r="O187" s="23">
        <v>0.2857142857142857</v>
      </c>
      <c r="P187" s="20">
        <v>13</v>
      </c>
      <c r="Q187" s="20">
        <v>21</v>
      </c>
      <c r="R187" s="20">
        <v>20</v>
      </c>
      <c r="S187" s="20">
        <v>1</v>
      </c>
      <c r="T187" s="20">
        <v>2</v>
      </c>
      <c r="U187" s="20">
        <v>2</v>
      </c>
      <c r="V187" s="20">
        <v>31</v>
      </c>
      <c r="W187" s="20">
        <v>21</v>
      </c>
      <c r="X187" s="20">
        <v>3</v>
      </c>
      <c r="Y187" s="20">
        <v>0</v>
      </c>
      <c r="Z187" s="20">
        <v>0</v>
      </c>
      <c r="AA187" s="23">
        <v>0</v>
      </c>
      <c r="AB187" s="20">
        <v>6</v>
      </c>
      <c r="AC187" s="20">
        <v>3</v>
      </c>
      <c r="AD187" s="20">
        <v>1</v>
      </c>
      <c r="AE187" s="20">
        <v>2</v>
      </c>
      <c r="AF187" s="20">
        <v>17</v>
      </c>
      <c r="AG187" s="20">
        <v>4</v>
      </c>
      <c r="AH187" s="20">
        <v>9</v>
      </c>
      <c r="AI187" s="20">
        <v>1</v>
      </c>
      <c r="AJ187" s="20">
        <v>1</v>
      </c>
      <c r="AK187" s="20">
        <v>6</v>
      </c>
      <c r="AL187" s="20">
        <v>2</v>
      </c>
      <c r="AM187" s="20">
        <v>0</v>
      </c>
      <c r="AN187" s="20">
        <v>0</v>
      </c>
      <c r="AO187" s="20">
        <v>22</v>
      </c>
      <c r="AP187" s="20">
        <v>4</v>
      </c>
      <c r="AQ187" s="20">
        <v>1</v>
      </c>
      <c r="AR187" s="20">
        <v>0</v>
      </c>
      <c r="AS187" s="20">
        <v>2</v>
      </c>
      <c r="AT187" s="23">
        <v>0.5</v>
      </c>
      <c r="AU187" s="21">
        <v>7</v>
      </c>
      <c r="AV187" s="36">
        <f>D187/$C187</f>
        <v>51.428571428571431</v>
      </c>
      <c r="AW187" s="36">
        <f>E187/$C187</f>
        <v>7.8571428571428568</v>
      </c>
      <c r="AX187" s="36">
        <f>F187/$C187</f>
        <v>4.1428571428571432</v>
      </c>
      <c r="AY187" s="36">
        <f>G187/$C187</f>
        <v>12</v>
      </c>
      <c r="AZ187" s="36">
        <f>H187/$C187</f>
        <v>0</v>
      </c>
      <c r="BA187" s="23">
        <f>I187</f>
        <v>0.65476190476190477</v>
      </c>
      <c r="BB187" s="23">
        <f>J187</f>
        <v>0.58181818181818179</v>
      </c>
      <c r="BC187" s="23">
        <f>K187</f>
        <v>0.7931034482758621</v>
      </c>
      <c r="BD187" s="36">
        <f>L187/$C187</f>
        <v>1.2857142857142858</v>
      </c>
      <c r="BE187" s="36">
        <f>M187/$C187</f>
        <v>3.4285714285714284</v>
      </c>
      <c r="BF187" s="36">
        <f>N187/$C187</f>
        <v>8.5714285714285712</v>
      </c>
      <c r="BG187" s="23">
        <f>O187</f>
        <v>0.2857142857142857</v>
      </c>
      <c r="BH187" s="36">
        <f>P187/$C187</f>
        <v>1.8571428571428572</v>
      </c>
      <c r="BI187" s="36">
        <f>Q187/$C187</f>
        <v>3</v>
      </c>
      <c r="BJ187" s="36">
        <f>R187/$C187</f>
        <v>2.8571428571428572</v>
      </c>
      <c r="BK187" s="36">
        <f>S187/$C187</f>
        <v>0.14285714285714285</v>
      </c>
      <c r="BL187" s="36">
        <f>T187/$C187</f>
        <v>0.2857142857142857</v>
      </c>
      <c r="BM187" s="36">
        <f>U187/$C187</f>
        <v>0.2857142857142857</v>
      </c>
      <c r="BN187" s="36">
        <f>V187/$C187</f>
        <v>4.4285714285714288</v>
      </c>
      <c r="BO187" s="36">
        <f>W187/$C187</f>
        <v>3</v>
      </c>
      <c r="BP187" s="36">
        <f>X187/$C187</f>
        <v>0.42857142857142855</v>
      </c>
      <c r="BQ187" s="36">
        <f>Y187/$C187</f>
        <v>0</v>
      </c>
      <c r="BR187" s="36">
        <f>Z187/$C187</f>
        <v>0</v>
      </c>
      <c r="BS187" s="23">
        <f>AA187</f>
        <v>0</v>
      </c>
      <c r="BT187" s="36">
        <f>AB187/$C187</f>
        <v>0.8571428571428571</v>
      </c>
      <c r="BU187" s="36">
        <f>AC187/$C187</f>
        <v>0.42857142857142855</v>
      </c>
      <c r="BV187" s="36">
        <f>AD187/$C187</f>
        <v>0.14285714285714285</v>
      </c>
      <c r="BW187" s="36">
        <f>AE187/$C187</f>
        <v>0.2857142857142857</v>
      </c>
      <c r="BX187" s="36">
        <f>AF187/$C187</f>
        <v>2.4285714285714284</v>
      </c>
      <c r="BY187" s="36">
        <f>AG187/$C187</f>
        <v>0.5714285714285714</v>
      </c>
      <c r="BZ187" s="36">
        <f>AH187/$C187</f>
        <v>1.2857142857142858</v>
      </c>
      <c r="CA187" s="36">
        <f>AI187/$C187</f>
        <v>0.14285714285714285</v>
      </c>
      <c r="CB187" s="36">
        <f>AJ187/$C187</f>
        <v>0.14285714285714285</v>
      </c>
      <c r="CC187" s="36">
        <f>AK187/$C187</f>
        <v>0.8571428571428571</v>
      </c>
      <c r="CD187" s="36">
        <f>AL187/$C187</f>
        <v>0.2857142857142857</v>
      </c>
      <c r="CE187" s="36">
        <f>AM187/$C187</f>
        <v>0</v>
      </c>
      <c r="CF187" s="36">
        <f>AN187/$C187</f>
        <v>0</v>
      </c>
      <c r="CG187" s="36">
        <f>AO187/$C187</f>
        <v>3.1428571428571428</v>
      </c>
      <c r="CH187" s="36">
        <f>AP187/$C187</f>
        <v>0.5714285714285714</v>
      </c>
      <c r="CI187" s="36">
        <f>AQ187/$C187</f>
        <v>0.14285714285714285</v>
      </c>
      <c r="CJ187" s="36">
        <f>AR187/$C187</f>
        <v>0</v>
      </c>
      <c r="CK187" s="36">
        <f>AS187/$C187</f>
        <v>0.2857142857142857</v>
      </c>
      <c r="CL187" s="23">
        <f>AT187</f>
        <v>0.5</v>
      </c>
      <c r="CM187" s="67">
        <f>AU187/$C187</f>
        <v>1</v>
      </c>
    </row>
    <row r="188" spans="1:91" ht="24" customHeight="1" x14ac:dyDescent="0.2">
      <c r="A188" s="19" t="s">
        <v>65</v>
      </c>
      <c r="B188" s="10" t="s">
        <v>387</v>
      </c>
      <c r="C188" s="10">
        <v>5</v>
      </c>
      <c r="D188" s="11">
        <v>333</v>
      </c>
      <c r="E188" s="20">
        <v>49</v>
      </c>
      <c r="F188" s="20">
        <v>35</v>
      </c>
      <c r="G188" s="20">
        <v>84</v>
      </c>
      <c r="H188" s="39">
        <v>0</v>
      </c>
      <c r="I188" s="42">
        <v>0.75</v>
      </c>
      <c r="J188" s="43">
        <v>0.73469387755102045</v>
      </c>
      <c r="K188" s="43">
        <v>0.77142857142857146</v>
      </c>
      <c r="L188" s="20">
        <v>6</v>
      </c>
      <c r="M188" s="20">
        <v>45</v>
      </c>
      <c r="N188" s="20">
        <v>40</v>
      </c>
      <c r="O188" s="23">
        <v>0.52941176470588236</v>
      </c>
      <c r="P188" s="20">
        <v>25</v>
      </c>
      <c r="Q188" s="20">
        <v>16</v>
      </c>
      <c r="R188" s="20">
        <v>16</v>
      </c>
      <c r="S188" s="20">
        <v>0</v>
      </c>
      <c r="T188" s="20">
        <v>4</v>
      </c>
      <c r="U188" s="20">
        <v>1</v>
      </c>
      <c r="V188" s="20">
        <v>19</v>
      </c>
      <c r="W188" s="20">
        <v>38</v>
      </c>
      <c r="X188" s="20">
        <v>3</v>
      </c>
      <c r="Y188" s="20">
        <v>0</v>
      </c>
      <c r="Z188" s="20">
        <v>0</v>
      </c>
      <c r="AA188" s="23">
        <v>0</v>
      </c>
      <c r="AB188" s="20">
        <v>15</v>
      </c>
      <c r="AC188" s="20">
        <v>6</v>
      </c>
      <c r="AD188" s="20">
        <v>6</v>
      </c>
      <c r="AE188" s="20">
        <v>3</v>
      </c>
      <c r="AF188" s="20">
        <v>16</v>
      </c>
      <c r="AG188" s="20">
        <v>1</v>
      </c>
      <c r="AH188" s="20">
        <v>7</v>
      </c>
      <c r="AI188" s="20">
        <v>5</v>
      </c>
      <c r="AJ188" s="20">
        <v>0</v>
      </c>
      <c r="AK188" s="20">
        <v>7</v>
      </c>
      <c r="AL188" s="20">
        <v>3</v>
      </c>
      <c r="AM188" s="20">
        <v>0</v>
      </c>
      <c r="AN188" s="20">
        <v>1</v>
      </c>
      <c r="AO188" s="20">
        <v>7</v>
      </c>
      <c r="AP188" s="20">
        <v>12</v>
      </c>
      <c r="AQ188" s="20">
        <v>1</v>
      </c>
      <c r="AR188" s="20">
        <v>0</v>
      </c>
      <c r="AS188" s="20">
        <v>1</v>
      </c>
      <c r="AT188" s="23">
        <v>1</v>
      </c>
      <c r="AU188" s="21">
        <v>2</v>
      </c>
      <c r="AV188" s="36">
        <f>D188/$C188</f>
        <v>66.599999999999994</v>
      </c>
      <c r="AW188" s="68">
        <f>E188/$C188</f>
        <v>9.8000000000000007</v>
      </c>
      <c r="AX188" s="68">
        <f>F188/$C188</f>
        <v>7</v>
      </c>
      <c r="AY188" s="68">
        <f>G188/$C188</f>
        <v>16.8</v>
      </c>
      <c r="AZ188" s="68">
        <f>H188/$C188</f>
        <v>0</v>
      </c>
      <c r="BA188" s="23">
        <f>I188</f>
        <v>0.75</v>
      </c>
      <c r="BB188" s="23">
        <f>J188</f>
        <v>0.73469387755102045</v>
      </c>
      <c r="BC188" s="23">
        <f>K188</f>
        <v>0.77142857142857146</v>
      </c>
      <c r="BD188" s="68">
        <f>L188/$C188</f>
        <v>1.2</v>
      </c>
      <c r="BE188" s="68">
        <f>M188/$C188</f>
        <v>9</v>
      </c>
      <c r="BF188" s="68">
        <f>N188/$C188</f>
        <v>8</v>
      </c>
      <c r="BG188" s="23">
        <f>O188</f>
        <v>0.52941176470588236</v>
      </c>
      <c r="BH188" s="68">
        <f>P188/$C188</f>
        <v>5</v>
      </c>
      <c r="BI188" s="68">
        <f>Q188/$C188</f>
        <v>3.2</v>
      </c>
      <c r="BJ188" s="68">
        <f>R188/$C188</f>
        <v>3.2</v>
      </c>
      <c r="BK188" s="68">
        <f>S188/$C188</f>
        <v>0</v>
      </c>
      <c r="BL188" s="68">
        <f>T188/$C188</f>
        <v>0.8</v>
      </c>
      <c r="BM188" s="68">
        <f>U188/$C188</f>
        <v>0.2</v>
      </c>
      <c r="BN188" s="68">
        <f>V188/$C188</f>
        <v>3.8</v>
      </c>
      <c r="BO188" s="68">
        <f>W188/$C188</f>
        <v>7.6</v>
      </c>
      <c r="BP188" s="68">
        <f>X188/$C188</f>
        <v>0.6</v>
      </c>
      <c r="BQ188" s="68">
        <f>Y188/$C188</f>
        <v>0</v>
      </c>
      <c r="BR188" s="68">
        <f>Z188/$C188</f>
        <v>0</v>
      </c>
      <c r="BS188" s="23">
        <f>AA188</f>
        <v>0</v>
      </c>
      <c r="BT188" s="68">
        <f>AB188/$C188</f>
        <v>3</v>
      </c>
      <c r="BU188" s="68">
        <f>AC188/$C188</f>
        <v>1.2</v>
      </c>
      <c r="BV188" s="68">
        <f>AD188/$C188</f>
        <v>1.2</v>
      </c>
      <c r="BW188" s="68">
        <f>AE188/$C188</f>
        <v>0.6</v>
      </c>
      <c r="BX188" s="68">
        <f>AF188/$C188</f>
        <v>3.2</v>
      </c>
      <c r="BY188" s="68">
        <f>AG188/$C188</f>
        <v>0.2</v>
      </c>
      <c r="BZ188" s="68">
        <f>AH188/$C188</f>
        <v>1.4</v>
      </c>
      <c r="CA188" s="68">
        <f>AI188/$C188</f>
        <v>1</v>
      </c>
      <c r="CB188" s="68">
        <f>AJ188/$C188</f>
        <v>0</v>
      </c>
      <c r="CC188" s="68">
        <f>AK188/$C188</f>
        <v>1.4</v>
      </c>
      <c r="CD188" s="68">
        <f>AL188/$C188</f>
        <v>0.6</v>
      </c>
      <c r="CE188" s="68">
        <f>AM188/$C188</f>
        <v>0</v>
      </c>
      <c r="CF188" s="68">
        <f>AN188/$C188</f>
        <v>0.2</v>
      </c>
      <c r="CG188" s="68">
        <f>AO188/$C188</f>
        <v>1.4</v>
      </c>
      <c r="CH188" s="68">
        <f>AP188/$C188</f>
        <v>2.4</v>
      </c>
      <c r="CI188" s="68">
        <f>AQ188/$C188</f>
        <v>0.2</v>
      </c>
      <c r="CJ188" s="68">
        <f>AR188/$C188</f>
        <v>0</v>
      </c>
      <c r="CK188" s="68">
        <f>AS188/$C188</f>
        <v>0.2</v>
      </c>
      <c r="CL188" s="23">
        <f>AT188</f>
        <v>1</v>
      </c>
      <c r="CM188" s="69">
        <f>AU188/$C188</f>
        <v>0.4</v>
      </c>
    </row>
    <row r="189" spans="1:91" ht="24" customHeight="1" x14ac:dyDescent="0.2">
      <c r="A189" s="19" t="s">
        <v>69</v>
      </c>
      <c r="B189" s="10" t="s">
        <v>397</v>
      </c>
      <c r="C189" s="10">
        <v>7</v>
      </c>
      <c r="D189" s="11">
        <v>364</v>
      </c>
      <c r="E189" s="20">
        <v>43</v>
      </c>
      <c r="F189" s="20">
        <v>40</v>
      </c>
      <c r="G189" s="20">
        <v>83</v>
      </c>
      <c r="H189" s="39">
        <v>0</v>
      </c>
      <c r="I189" s="42">
        <v>0.81927710843373491</v>
      </c>
      <c r="J189" s="43">
        <v>0.79069767441860461</v>
      </c>
      <c r="K189" s="43">
        <v>0.85</v>
      </c>
      <c r="L189" s="20">
        <v>5</v>
      </c>
      <c r="M189" s="20">
        <v>24</v>
      </c>
      <c r="N189" s="20">
        <v>59</v>
      </c>
      <c r="O189" s="23">
        <v>0.28915662650602408</v>
      </c>
      <c r="P189" s="20">
        <v>19</v>
      </c>
      <c r="Q189" s="20">
        <v>28</v>
      </c>
      <c r="R189" s="20">
        <v>26</v>
      </c>
      <c r="S189" s="20">
        <v>2</v>
      </c>
      <c r="T189" s="20">
        <v>7</v>
      </c>
      <c r="U189" s="20">
        <v>1</v>
      </c>
      <c r="V189" s="20">
        <v>21</v>
      </c>
      <c r="W189" s="20">
        <v>18</v>
      </c>
      <c r="X189" s="20">
        <v>7</v>
      </c>
      <c r="Y189" s="20">
        <v>12</v>
      </c>
      <c r="Z189" s="20">
        <v>5</v>
      </c>
      <c r="AA189" s="23">
        <v>0.41666666666666669</v>
      </c>
      <c r="AB189" s="20">
        <v>3</v>
      </c>
      <c r="AC189" s="20">
        <v>0</v>
      </c>
      <c r="AD189" s="20">
        <v>0</v>
      </c>
      <c r="AE189" s="20">
        <v>3</v>
      </c>
      <c r="AF189" s="20">
        <v>8</v>
      </c>
      <c r="AG189" s="20">
        <v>2</v>
      </c>
      <c r="AH189" s="20">
        <v>15</v>
      </c>
      <c r="AI189" s="20">
        <v>8</v>
      </c>
      <c r="AJ189" s="20">
        <v>1</v>
      </c>
      <c r="AK189" s="20">
        <v>5</v>
      </c>
      <c r="AL189" s="20">
        <v>3</v>
      </c>
      <c r="AM189" s="20">
        <v>0</v>
      </c>
      <c r="AN189" s="20">
        <v>0</v>
      </c>
      <c r="AO189" s="20">
        <v>6</v>
      </c>
      <c r="AP189" s="20">
        <v>12</v>
      </c>
      <c r="AQ189" s="20">
        <v>5</v>
      </c>
      <c r="AR189" s="20">
        <v>1</v>
      </c>
      <c r="AS189" s="20">
        <v>6</v>
      </c>
      <c r="AT189" s="23">
        <v>0.83333333333333337</v>
      </c>
      <c r="AU189" s="21">
        <v>7</v>
      </c>
      <c r="AV189" s="36">
        <f>D189/$C189</f>
        <v>52</v>
      </c>
      <c r="AW189" s="68">
        <f>E189/$C189</f>
        <v>6.1428571428571432</v>
      </c>
      <c r="AX189" s="68">
        <f>F189/$C189</f>
        <v>5.7142857142857144</v>
      </c>
      <c r="AY189" s="68">
        <f>G189/$C189</f>
        <v>11.857142857142858</v>
      </c>
      <c r="AZ189" s="68">
        <f>H189/$C189</f>
        <v>0</v>
      </c>
      <c r="BA189" s="23">
        <f>I189</f>
        <v>0.81927710843373491</v>
      </c>
      <c r="BB189" s="23">
        <f>J189</f>
        <v>0.79069767441860461</v>
      </c>
      <c r="BC189" s="23">
        <f>K189</f>
        <v>0.85</v>
      </c>
      <c r="BD189" s="68">
        <f>L189/$C189</f>
        <v>0.7142857142857143</v>
      </c>
      <c r="BE189" s="68">
        <f>M189/$C189</f>
        <v>3.4285714285714284</v>
      </c>
      <c r="BF189" s="68">
        <f>N189/$C189</f>
        <v>8.4285714285714288</v>
      </c>
      <c r="BG189" s="23">
        <f>O189</f>
        <v>0.28915662650602408</v>
      </c>
      <c r="BH189" s="68">
        <f>P189/$C189</f>
        <v>2.7142857142857144</v>
      </c>
      <c r="BI189" s="68">
        <f>Q189/$C189</f>
        <v>4</v>
      </c>
      <c r="BJ189" s="68">
        <f>R189/$C189</f>
        <v>3.7142857142857144</v>
      </c>
      <c r="BK189" s="68">
        <f>S189/$C189</f>
        <v>0.2857142857142857</v>
      </c>
      <c r="BL189" s="68">
        <f>T189/$C189</f>
        <v>1</v>
      </c>
      <c r="BM189" s="68">
        <f>U189/$C189</f>
        <v>0.14285714285714285</v>
      </c>
      <c r="BN189" s="68">
        <f>V189/$C189</f>
        <v>3</v>
      </c>
      <c r="BO189" s="68">
        <f>W189/$C189</f>
        <v>2.5714285714285716</v>
      </c>
      <c r="BP189" s="68">
        <f>X189/$C189</f>
        <v>1</v>
      </c>
      <c r="BQ189" s="68">
        <f>Y189/$C189</f>
        <v>1.7142857142857142</v>
      </c>
      <c r="BR189" s="68">
        <f>Z189/$C189</f>
        <v>0.7142857142857143</v>
      </c>
      <c r="BS189" s="23">
        <f>AA189</f>
        <v>0.41666666666666669</v>
      </c>
      <c r="BT189" s="68">
        <f>AB189/$C189</f>
        <v>0.42857142857142855</v>
      </c>
      <c r="BU189" s="68">
        <f>AC189/$C189</f>
        <v>0</v>
      </c>
      <c r="BV189" s="68">
        <f>AD189/$C189</f>
        <v>0</v>
      </c>
      <c r="BW189" s="68">
        <f>AE189/$C189</f>
        <v>0.42857142857142855</v>
      </c>
      <c r="BX189" s="68">
        <f>AF189/$C189</f>
        <v>1.1428571428571428</v>
      </c>
      <c r="BY189" s="68">
        <f>AG189/$C189</f>
        <v>0.2857142857142857</v>
      </c>
      <c r="BZ189" s="68">
        <f>AH189/$C189</f>
        <v>2.1428571428571428</v>
      </c>
      <c r="CA189" s="68">
        <f>AI189/$C189</f>
        <v>1.1428571428571428</v>
      </c>
      <c r="CB189" s="68">
        <f>AJ189/$C189</f>
        <v>0.14285714285714285</v>
      </c>
      <c r="CC189" s="68">
        <f>AK189/$C189</f>
        <v>0.7142857142857143</v>
      </c>
      <c r="CD189" s="68">
        <f>AL189/$C189</f>
        <v>0.42857142857142855</v>
      </c>
      <c r="CE189" s="68">
        <f>AM189/$C189</f>
        <v>0</v>
      </c>
      <c r="CF189" s="68">
        <f>AN189/$C189</f>
        <v>0</v>
      </c>
      <c r="CG189" s="68">
        <f>AO189/$C189</f>
        <v>0.8571428571428571</v>
      </c>
      <c r="CH189" s="68">
        <f>AP189/$C189</f>
        <v>1.7142857142857142</v>
      </c>
      <c r="CI189" s="68">
        <f>AQ189/$C189</f>
        <v>0.7142857142857143</v>
      </c>
      <c r="CJ189" s="68">
        <f>AR189/$C189</f>
        <v>0.14285714285714285</v>
      </c>
      <c r="CK189" s="68">
        <f>AS189/$C189</f>
        <v>0.8571428571428571</v>
      </c>
      <c r="CL189" s="23">
        <f>AT189</f>
        <v>0.83333333333333337</v>
      </c>
      <c r="CM189" s="69">
        <f>AU189/$C189</f>
        <v>1</v>
      </c>
    </row>
    <row r="190" spans="1:91" ht="24" customHeight="1" x14ac:dyDescent="0.2">
      <c r="A190" s="19" t="s">
        <v>68</v>
      </c>
      <c r="B190" s="10" t="s">
        <v>492</v>
      </c>
      <c r="C190" s="10">
        <v>12</v>
      </c>
      <c r="D190" s="11">
        <v>397</v>
      </c>
      <c r="E190" s="20">
        <v>40</v>
      </c>
      <c r="F190" s="20">
        <v>42</v>
      </c>
      <c r="G190" s="20">
        <v>82</v>
      </c>
      <c r="H190" s="39">
        <v>0</v>
      </c>
      <c r="I190" s="42">
        <v>0.64634146341463417</v>
      </c>
      <c r="J190" s="43">
        <v>0.5</v>
      </c>
      <c r="K190" s="43">
        <v>0.7857142857142857</v>
      </c>
      <c r="L190" s="20">
        <v>10</v>
      </c>
      <c r="M190" s="20">
        <v>42</v>
      </c>
      <c r="N190" s="20">
        <v>33</v>
      </c>
      <c r="O190" s="23">
        <v>0.56000000000000005</v>
      </c>
      <c r="P190" s="20">
        <v>20</v>
      </c>
      <c r="Q190" s="20">
        <v>17</v>
      </c>
      <c r="R190" s="20">
        <v>11</v>
      </c>
      <c r="S190" s="20">
        <v>6</v>
      </c>
      <c r="T190" s="20">
        <v>5</v>
      </c>
      <c r="U190" s="20">
        <v>1</v>
      </c>
      <c r="V190" s="20">
        <v>16</v>
      </c>
      <c r="W190" s="20">
        <v>32</v>
      </c>
      <c r="X190" s="20">
        <v>8</v>
      </c>
      <c r="Y190" s="20">
        <v>80</v>
      </c>
      <c r="Z190" s="20">
        <v>20</v>
      </c>
      <c r="AA190" s="23">
        <v>0.25</v>
      </c>
      <c r="AB190" s="20">
        <v>12</v>
      </c>
      <c r="AC190" s="20">
        <v>3</v>
      </c>
      <c r="AD190" s="20">
        <v>4</v>
      </c>
      <c r="AE190" s="20">
        <v>5</v>
      </c>
      <c r="AF190" s="20">
        <v>10</v>
      </c>
      <c r="AG190" s="20">
        <v>1</v>
      </c>
      <c r="AH190" s="20">
        <v>28</v>
      </c>
      <c r="AI190" s="20">
        <v>19</v>
      </c>
      <c r="AJ190" s="20">
        <v>0</v>
      </c>
      <c r="AK190" s="20">
        <v>5</v>
      </c>
      <c r="AL190" s="20">
        <v>1</v>
      </c>
      <c r="AM190" s="20">
        <v>0</v>
      </c>
      <c r="AN190" s="20">
        <v>0</v>
      </c>
      <c r="AO190" s="20">
        <v>14</v>
      </c>
      <c r="AP190" s="20">
        <v>5</v>
      </c>
      <c r="AQ190" s="20">
        <v>3</v>
      </c>
      <c r="AR190" s="20">
        <v>2</v>
      </c>
      <c r="AS190" s="20">
        <v>6</v>
      </c>
      <c r="AT190" s="23">
        <v>0.5</v>
      </c>
      <c r="AU190" s="21">
        <v>0</v>
      </c>
      <c r="AV190" s="36">
        <f>D190/$C190</f>
        <v>33.083333333333336</v>
      </c>
      <c r="AW190" s="36">
        <f>E190/$C190</f>
        <v>3.3333333333333335</v>
      </c>
      <c r="AX190" s="36">
        <f>F190/$C190</f>
        <v>3.5</v>
      </c>
      <c r="AY190" s="36">
        <f>G190/$C190</f>
        <v>6.833333333333333</v>
      </c>
      <c r="AZ190" s="36">
        <f>H190/$C190</f>
        <v>0</v>
      </c>
      <c r="BA190" s="23">
        <f>I190</f>
        <v>0.64634146341463417</v>
      </c>
      <c r="BB190" s="23">
        <f>J190</f>
        <v>0.5</v>
      </c>
      <c r="BC190" s="23">
        <f>K190</f>
        <v>0.7857142857142857</v>
      </c>
      <c r="BD190" s="36">
        <f>L190/$C190</f>
        <v>0.83333333333333337</v>
      </c>
      <c r="BE190" s="36">
        <f>M190/$C190</f>
        <v>3.5</v>
      </c>
      <c r="BF190" s="36">
        <f>N190/$C190</f>
        <v>2.75</v>
      </c>
      <c r="BG190" s="23">
        <f>O190</f>
        <v>0.56000000000000005</v>
      </c>
      <c r="BH190" s="36">
        <f>P190/$C190</f>
        <v>1.6666666666666667</v>
      </c>
      <c r="BI190" s="36">
        <f>Q190/$C190</f>
        <v>1.4166666666666667</v>
      </c>
      <c r="BJ190" s="36">
        <f>R190/$C190</f>
        <v>0.91666666666666663</v>
      </c>
      <c r="BK190" s="36">
        <f>S190/$C190</f>
        <v>0.5</v>
      </c>
      <c r="BL190" s="36">
        <f>T190/$C190</f>
        <v>0.41666666666666669</v>
      </c>
      <c r="BM190" s="36">
        <f>U190/$C190</f>
        <v>8.3333333333333329E-2</v>
      </c>
      <c r="BN190" s="36">
        <f>V190/$C190</f>
        <v>1.3333333333333333</v>
      </c>
      <c r="BO190" s="36">
        <f>W190/$C190</f>
        <v>2.6666666666666665</v>
      </c>
      <c r="BP190" s="36">
        <f>X190/$C190</f>
        <v>0.66666666666666663</v>
      </c>
      <c r="BQ190" s="36">
        <f>Y190/$C190</f>
        <v>6.666666666666667</v>
      </c>
      <c r="BR190" s="36">
        <f>Z190/$C190</f>
        <v>1.6666666666666667</v>
      </c>
      <c r="BS190" s="23">
        <f>AA190</f>
        <v>0.25</v>
      </c>
      <c r="BT190" s="36">
        <f>AB190/$C190</f>
        <v>1</v>
      </c>
      <c r="BU190" s="36">
        <f>AC190/$C190</f>
        <v>0.25</v>
      </c>
      <c r="BV190" s="36">
        <f>AD190/$C190</f>
        <v>0.33333333333333331</v>
      </c>
      <c r="BW190" s="36">
        <f>AE190/$C190</f>
        <v>0.41666666666666669</v>
      </c>
      <c r="BX190" s="36">
        <f>AF190/$C190</f>
        <v>0.83333333333333337</v>
      </c>
      <c r="BY190" s="36">
        <f>AG190/$C190</f>
        <v>8.3333333333333329E-2</v>
      </c>
      <c r="BZ190" s="36">
        <f>AH190/$C190</f>
        <v>2.3333333333333335</v>
      </c>
      <c r="CA190" s="36">
        <f>AI190/$C190</f>
        <v>1.5833333333333333</v>
      </c>
      <c r="CB190" s="36">
        <f>AJ190/$C190</f>
        <v>0</v>
      </c>
      <c r="CC190" s="36">
        <f>AK190/$C190</f>
        <v>0.41666666666666669</v>
      </c>
      <c r="CD190" s="36">
        <f>AL190/$C190</f>
        <v>8.3333333333333329E-2</v>
      </c>
      <c r="CE190" s="36">
        <f>AM190/$C190</f>
        <v>0</v>
      </c>
      <c r="CF190" s="36">
        <f>AN190/$C190</f>
        <v>0</v>
      </c>
      <c r="CG190" s="36">
        <f>AO190/$C190</f>
        <v>1.1666666666666667</v>
      </c>
      <c r="CH190" s="36">
        <f>AP190/$C190</f>
        <v>0.41666666666666669</v>
      </c>
      <c r="CI190" s="36">
        <f>AQ190/$C190</f>
        <v>0.25</v>
      </c>
      <c r="CJ190" s="36">
        <f>AR190/$C190</f>
        <v>0.16666666666666666</v>
      </c>
      <c r="CK190" s="36">
        <f>AS190/$C190</f>
        <v>0.5</v>
      </c>
      <c r="CL190" s="23">
        <f>AT190</f>
        <v>0.5</v>
      </c>
      <c r="CM190" s="67">
        <f>AU190/$C190</f>
        <v>0</v>
      </c>
    </row>
    <row r="191" spans="1:91" ht="24" customHeight="1" x14ac:dyDescent="0.2">
      <c r="A191" s="19" t="s">
        <v>65</v>
      </c>
      <c r="B191" s="10" t="s">
        <v>450</v>
      </c>
      <c r="C191" s="10">
        <v>8</v>
      </c>
      <c r="D191" s="11">
        <v>392</v>
      </c>
      <c r="E191" s="20">
        <v>56</v>
      </c>
      <c r="F191" s="20">
        <v>26</v>
      </c>
      <c r="G191" s="20">
        <v>82</v>
      </c>
      <c r="H191" s="39">
        <v>0</v>
      </c>
      <c r="I191" s="42">
        <v>0.58536585365853655</v>
      </c>
      <c r="J191" s="43">
        <v>0.5535714285714286</v>
      </c>
      <c r="K191" s="43">
        <v>0.65384615384615385</v>
      </c>
      <c r="L191" s="20">
        <v>11</v>
      </c>
      <c r="M191" s="20">
        <v>38</v>
      </c>
      <c r="N191" s="20">
        <v>48</v>
      </c>
      <c r="O191" s="23">
        <v>0.44186046511627908</v>
      </c>
      <c r="P191" s="20">
        <v>16</v>
      </c>
      <c r="Q191" s="20">
        <v>21</v>
      </c>
      <c r="R191" s="20">
        <v>20</v>
      </c>
      <c r="S191" s="20">
        <v>1</v>
      </c>
      <c r="T191" s="20">
        <v>1</v>
      </c>
      <c r="U191" s="20">
        <v>2</v>
      </c>
      <c r="V191" s="20">
        <v>19</v>
      </c>
      <c r="W191" s="20">
        <v>29</v>
      </c>
      <c r="X191" s="20">
        <v>5</v>
      </c>
      <c r="Y191" s="20">
        <v>0</v>
      </c>
      <c r="Z191" s="20">
        <v>0</v>
      </c>
      <c r="AA191" s="23">
        <v>0</v>
      </c>
      <c r="AB191" s="20">
        <v>8</v>
      </c>
      <c r="AC191" s="20">
        <v>4</v>
      </c>
      <c r="AD191" s="20">
        <v>2</v>
      </c>
      <c r="AE191" s="20">
        <v>2</v>
      </c>
      <c r="AF191" s="20">
        <v>32</v>
      </c>
      <c r="AG191" s="20">
        <v>1</v>
      </c>
      <c r="AH191" s="20">
        <v>4</v>
      </c>
      <c r="AI191" s="20">
        <v>2</v>
      </c>
      <c r="AJ191" s="20">
        <v>0</v>
      </c>
      <c r="AK191" s="20">
        <v>11</v>
      </c>
      <c r="AL191" s="20">
        <v>13</v>
      </c>
      <c r="AM191" s="20">
        <v>2</v>
      </c>
      <c r="AN191" s="20">
        <v>2</v>
      </c>
      <c r="AO191" s="20">
        <v>24</v>
      </c>
      <c r="AP191" s="20">
        <v>5</v>
      </c>
      <c r="AQ191" s="20">
        <v>1</v>
      </c>
      <c r="AR191" s="20">
        <v>3</v>
      </c>
      <c r="AS191" s="20">
        <v>7</v>
      </c>
      <c r="AT191" s="23">
        <v>0.14285714285714285</v>
      </c>
      <c r="AU191" s="21">
        <v>4</v>
      </c>
      <c r="AV191" s="36">
        <f>D191/$C191</f>
        <v>49</v>
      </c>
      <c r="AW191" s="36">
        <f>E191/$C191</f>
        <v>7</v>
      </c>
      <c r="AX191" s="36">
        <f>F191/$C191</f>
        <v>3.25</v>
      </c>
      <c r="AY191" s="36">
        <f>G191/$C191</f>
        <v>10.25</v>
      </c>
      <c r="AZ191" s="36">
        <f>H191/$C191</f>
        <v>0</v>
      </c>
      <c r="BA191" s="23">
        <f>I191</f>
        <v>0.58536585365853655</v>
      </c>
      <c r="BB191" s="23">
        <f>J191</f>
        <v>0.5535714285714286</v>
      </c>
      <c r="BC191" s="23">
        <f>K191</f>
        <v>0.65384615384615385</v>
      </c>
      <c r="BD191" s="36">
        <f>L191/$C191</f>
        <v>1.375</v>
      </c>
      <c r="BE191" s="36">
        <f>M191/$C191</f>
        <v>4.75</v>
      </c>
      <c r="BF191" s="36">
        <f>N191/$C191</f>
        <v>6</v>
      </c>
      <c r="BG191" s="23">
        <f>O191</f>
        <v>0.44186046511627908</v>
      </c>
      <c r="BH191" s="36">
        <f>P191/$C191</f>
        <v>2</v>
      </c>
      <c r="BI191" s="36">
        <f>Q191/$C191</f>
        <v>2.625</v>
      </c>
      <c r="BJ191" s="36">
        <f>R191/$C191</f>
        <v>2.5</v>
      </c>
      <c r="BK191" s="36">
        <f>S191/$C191</f>
        <v>0.125</v>
      </c>
      <c r="BL191" s="36">
        <f>T191/$C191</f>
        <v>0.125</v>
      </c>
      <c r="BM191" s="36">
        <f>U191/$C191</f>
        <v>0.25</v>
      </c>
      <c r="BN191" s="36">
        <f>V191/$C191</f>
        <v>2.375</v>
      </c>
      <c r="BO191" s="36">
        <f>W191/$C191</f>
        <v>3.625</v>
      </c>
      <c r="BP191" s="36">
        <f>X191/$C191</f>
        <v>0.625</v>
      </c>
      <c r="BQ191" s="36">
        <f>Y191/$C191</f>
        <v>0</v>
      </c>
      <c r="BR191" s="36">
        <f>Z191/$C191</f>
        <v>0</v>
      </c>
      <c r="BS191" s="23">
        <f>AA191</f>
        <v>0</v>
      </c>
      <c r="BT191" s="36">
        <f>AB191/$C191</f>
        <v>1</v>
      </c>
      <c r="BU191" s="36">
        <f>AC191/$C191</f>
        <v>0.5</v>
      </c>
      <c r="BV191" s="36">
        <f>AD191/$C191</f>
        <v>0.25</v>
      </c>
      <c r="BW191" s="36">
        <f>AE191/$C191</f>
        <v>0.25</v>
      </c>
      <c r="BX191" s="36">
        <f>AF191/$C191</f>
        <v>4</v>
      </c>
      <c r="BY191" s="36">
        <f>AG191/$C191</f>
        <v>0.125</v>
      </c>
      <c r="BZ191" s="36">
        <f>AH191/$C191</f>
        <v>0.5</v>
      </c>
      <c r="CA191" s="36">
        <f>AI191/$C191</f>
        <v>0.25</v>
      </c>
      <c r="CB191" s="36">
        <f>AJ191/$C191</f>
        <v>0</v>
      </c>
      <c r="CC191" s="36">
        <f>AK191/$C191</f>
        <v>1.375</v>
      </c>
      <c r="CD191" s="36">
        <f>AL191/$C191</f>
        <v>1.625</v>
      </c>
      <c r="CE191" s="36">
        <f>AM191/$C191</f>
        <v>0.25</v>
      </c>
      <c r="CF191" s="36">
        <f>AN191/$C191</f>
        <v>0.25</v>
      </c>
      <c r="CG191" s="36">
        <f>AO191/$C191</f>
        <v>3</v>
      </c>
      <c r="CH191" s="36">
        <f>AP191/$C191</f>
        <v>0.625</v>
      </c>
      <c r="CI191" s="36">
        <f>AQ191/$C191</f>
        <v>0.125</v>
      </c>
      <c r="CJ191" s="36">
        <f>AR191/$C191</f>
        <v>0.375</v>
      </c>
      <c r="CK191" s="36">
        <f>AS191/$C191</f>
        <v>0.875</v>
      </c>
      <c r="CL191" s="23">
        <f>AT191</f>
        <v>0.14285714285714285</v>
      </c>
      <c r="CM191" s="67">
        <f>AU191/$C191</f>
        <v>0.5</v>
      </c>
    </row>
    <row r="192" spans="1:91" ht="24" customHeight="1" x14ac:dyDescent="0.2">
      <c r="A192" s="19" t="s">
        <v>62</v>
      </c>
      <c r="B192" s="10" t="s">
        <v>416</v>
      </c>
      <c r="C192" s="10">
        <v>8</v>
      </c>
      <c r="D192" s="11">
        <v>331</v>
      </c>
      <c r="E192" s="20">
        <v>52</v>
      </c>
      <c r="F192" s="20">
        <v>29</v>
      </c>
      <c r="G192" s="20">
        <v>81</v>
      </c>
      <c r="H192" s="39">
        <v>0</v>
      </c>
      <c r="I192" s="42">
        <v>0.71604938271604934</v>
      </c>
      <c r="J192" s="43">
        <v>0.67307692307692313</v>
      </c>
      <c r="K192" s="43">
        <v>0.7931034482758621</v>
      </c>
      <c r="L192" s="20">
        <v>6</v>
      </c>
      <c r="M192" s="20">
        <v>34</v>
      </c>
      <c r="N192" s="20">
        <v>48</v>
      </c>
      <c r="O192" s="23">
        <v>0.41463414634146339</v>
      </c>
      <c r="P192" s="20">
        <v>23</v>
      </c>
      <c r="Q192" s="20">
        <v>16</v>
      </c>
      <c r="R192" s="20">
        <v>15</v>
      </c>
      <c r="S192" s="20">
        <v>1</v>
      </c>
      <c r="T192" s="20">
        <v>5</v>
      </c>
      <c r="U192" s="20">
        <v>0</v>
      </c>
      <c r="V192" s="20">
        <v>24</v>
      </c>
      <c r="W192" s="20">
        <v>28</v>
      </c>
      <c r="X192" s="20">
        <v>1</v>
      </c>
      <c r="Y192" s="20">
        <v>0</v>
      </c>
      <c r="Z192" s="20">
        <v>0</v>
      </c>
      <c r="AA192" s="23">
        <v>0</v>
      </c>
      <c r="AB192" s="20">
        <v>6</v>
      </c>
      <c r="AC192" s="20">
        <v>3</v>
      </c>
      <c r="AD192" s="20">
        <v>1</v>
      </c>
      <c r="AE192" s="20">
        <v>2</v>
      </c>
      <c r="AF192" s="20">
        <v>18</v>
      </c>
      <c r="AG192" s="20">
        <v>1</v>
      </c>
      <c r="AH192" s="20">
        <v>10</v>
      </c>
      <c r="AI192" s="20">
        <v>6</v>
      </c>
      <c r="AJ192" s="20">
        <v>8</v>
      </c>
      <c r="AK192" s="20">
        <v>12</v>
      </c>
      <c r="AL192" s="20">
        <v>5</v>
      </c>
      <c r="AM192" s="20">
        <v>0</v>
      </c>
      <c r="AN192" s="20">
        <v>1</v>
      </c>
      <c r="AO192" s="20">
        <v>12</v>
      </c>
      <c r="AP192" s="20">
        <v>16</v>
      </c>
      <c r="AQ192" s="20">
        <v>0</v>
      </c>
      <c r="AR192" s="20">
        <v>0</v>
      </c>
      <c r="AS192" s="20">
        <v>0</v>
      </c>
      <c r="AT192" s="23">
        <v>0</v>
      </c>
      <c r="AU192" s="21">
        <v>3</v>
      </c>
      <c r="AV192" s="36">
        <f>D192/$C192</f>
        <v>41.375</v>
      </c>
      <c r="AW192" s="68">
        <f>E192/$C192</f>
        <v>6.5</v>
      </c>
      <c r="AX192" s="68">
        <f>F192/$C192</f>
        <v>3.625</v>
      </c>
      <c r="AY192" s="68">
        <f>G192/$C192</f>
        <v>10.125</v>
      </c>
      <c r="AZ192" s="68">
        <f>H192/$C192</f>
        <v>0</v>
      </c>
      <c r="BA192" s="23">
        <f>I192</f>
        <v>0.71604938271604934</v>
      </c>
      <c r="BB192" s="23">
        <f>J192</f>
        <v>0.67307692307692313</v>
      </c>
      <c r="BC192" s="23">
        <f>K192</f>
        <v>0.7931034482758621</v>
      </c>
      <c r="BD192" s="68">
        <f>L192/$C192</f>
        <v>0.75</v>
      </c>
      <c r="BE192" s="68">
        <f>M192/$C192</f>
        <v>4.25</v>
      </c>
      <c r="BF192" s="68">
        <f>N192/$C192</f>
        <v>6</v>
      </c>
      <c r="BG192" s="23">
        <f>O192</f>
        <v>0.41463414634146339</v>
      </c>
      <c r="BH192" s="68">
        <f>P192/$C192</f>
        <v>2.875</v>
      </c>
      <c r="BI192" s="68">
        <f>Q192/$C192</f>
        <v>2</v>
      </c>
      <c r="BJ192" s="68">
        <f>R192/$C192</f>
        <v>1.875</v>
      </c>
      <c r="BK192" s="68">
        <f>S192/$C192</f>
        <v>0.125</v>
      </c>
      <c r="BL192" s="68">
        <f>T192/$C192</f>
        <v>0.625</v>
      </c>
      <c r="BM192" s="68">
        <f>U192/$C192</f>
        <v>0</v>
      </c>
      <c r="BN192" s="68">
        <f>V192/$C192</f>
        <v>3</v>
      </c>
      <c r="BO192" s="68">
        <f>W192/$C192</f>
        <v>3.5</v>
      </c>
      <c r="BP192" s="68">
        <f>X192/$C192</f>
        <v>0.125</v>
      </c>
      <c r="BQ192" s="68">
        <f>Y192/$C192</f>
        <v>0</v>
      </c>
      <c r="BR192" s="68">
        <f>Z192/$C192</f>
        <v>0</v>
      </c>
      <c r="BS192" s="23">
        <f>AA192</f>
        <v>0</v>
      </c>
      <c r="BT192" s="68">
        <f>AB192/$C192</f>
        <v>0.75</v>
      </c>
      <c r="BU192" s="68">
        <f>AC192/$C192</f>
        <v>0.375</v>
      </c>
      <c r="BV192" s="68">
        <f>AD192/$C192</f>
        <v>0.125</v>
      </c>
      <c r="BW192" s="68">
        <f>AE192/$C192</f>
        <v>0.25</v>
      </c>
      <c r="BX192" s="68">
        <f>AF192/$C192</f>
        <v>2.25</v>
      </c>
      <c r="BY192" s="68">
        <f>AG192/$C192</f>
        <v>0.125</v>
      </c>
      <c r="BZ192" s="68">
        <f>AH192/$C192</f>
        <v>1.25</v>
      </c>
      <c r="CA192" s="68">
        <f>AI192/$C192</f>
        <v>0.75</v>
      </c>
      <c r="CB192" s="68">
        <f>AJ192/$C192</f>
        <v>1</v>
      </c>
      <c r="CC192" s="68">
        <f>AK192/$C192</f>
        <v>1.5</v>
      </c>
      <c r="CD192" s="68">
        <f>AL192/$C192</f>
        <v>0.625</v>
      </c>
      <c r="CE192" s="68">
        <f>AM192/$C192</f>
        <v>0</v>
      </c>
      <c r="CF192" s="68">
        <f>AN192/$C192</f>
        <v>0.125</v>
      </c>
      <c r="CG192" s="68">
        <f>AO192/$C192</f>
        <v>1.5</v>
      </c>
      <c r="CH192" s="68">
        <f>AP192/$C192</f>
        <v>2</v>
      </c>
      <c r="CI192" s="68">
        <f>AQ192/$C192</f>
        <v>0</v>
      </c>
      <c r="CJ192" s="68">
        <f>AR192/$C192</f>
        <v>0</v>
      </c>
      <c r="CK192" s="68">
        <f>AS192/$C192</f>
        <v>0</v>
      </c>
      <c r="CL192" s="23">
        <f>AT192</f>
        <v>0</v>
      </c>
      <c r="CM192" s="69">
        <f>AU192/$C192</f>
        <v>0.375</v>
      </c>
    </row>
    <row r="193" spans="1:91" ht="24" customHeight="1" x14ac:dyDescent="0.2">
      <c r="A193" s="19" t="s">
        <v>69</v>
      </c>
      <c r="B193" s="10" t="s">
        <v>126</v>
      </c>
      <c r="C193" s="10">
        <v>6</v>
      </c>
      <c r="D193" s="11">
        <v>340</v>
      </c>
      <c r="E193" s="20">
        <v>58</v>
      </c>
      <c r="F193" s="20">
        <v>23</v>
      </c>
      <c r="G193" s="20">
        <v>81</v>
      </c>
      <c r="H193" s="39">
        <v>2</v>
      </c>
      <c r="I193" s="42">
        <v>0.70370370370370372</v>
      </c>
      <c r="J193" s="43">
        <v>0.67241379310344829</v>
      </c>
      <c r="K193" s="43">
        <v>0.78260869565217395</v>
      </c>
      <c r="L193" s="20">
        <v>6</v>
      </c>
      <c r="M193" s="20">
        <v>28</v>
      </c>
      <c r="N193" s="20">
        <v>50</v>
      </c>
      <c r="O193" s="23">
        <v>0.35897435897435898</v>
      </c>
      <c r="P193" s="20">
        <v>14</v>
      </c>
      <c r="Q193" s="20">
        <v>24</v>
      </c>
      <c r="R193" s="20">
        <v>22</v>
      </c>
      <c r="S193" s="20">
        <v>2</v>
      </c>
      <c r="T193" s="20">
        <v>2</v>
      </c>
      <c r="U193" s="20">
        <v>2</v>
      </c>
      <c r="V193" s="20">
        <v>17</v>
      </c>
      <c r="W193" s="20">
        <v>22</v>
      </c>
      <c r="X193" s="20">
        <v>8</v>
      </c>
      <c r="Y193" s="20">
        <v>0</v>
      </c>
      <c r="Z193" s="20">
        <v>0</v>
      </c>
      <c r="AA193" s="23">
        <v>0</v>
      </c>
      <c r="AB193" s="20">
        <v>2</v>
      </c>
      <c r="AC193" s="20">
        <v>0</v>
      </c>
      <c r="AD193" s="20">
        <v>2</v>
      </c>
      <c r="AE193" s="20">
        <v>0</v>
      </c>
      <c r="AF193" s="20">
        <v>6</v>
      </c>
      <c r="AG193" s="20">
        <v>2</v>
      </c>
      <c r="AH193" s="20">
        <v>6</v>
      </c>
      <c r="AI193" s="20">
        <v>2</v>
      </c>
      <c r="AJ193" s="20">
        <v>4</v>
      </c>
      <c r="AK193" s="20">
        <v>4</v>
      </c>
      <c r="AL193" s="20">
        <v>5</v>
      </c>
      <c r="AM193" s="20">
        <v>0</v>
      </c>
      <c r="AN193" s="20">
        <v>1</v>
      </c>
      <c r="AO193" s="20">
        <v>20</v>
      </c>
      <c r="AP193" s="20">
        <v>11</v>
      </c>
      <c r="AQ193" s="20">
        <v>5</v>
      </c>
      <c r="AR193" s="20">
        <v>5</v>
      </c>
      <c r="AS193" s="20">
        <v>12</v>
      </c>
      <c r="AT193" s="23">
        <v>0.41666666666666669</v>
      </c>
      <c r="AU193" s="21">
        <v>5</v>
      </c>
      <c r="AV193" s="36">
        <f>D193/$C193</f>
        <v>56.666666666666664</v>
      </c>
      <c r="AW193" s="68">
        <f>E193/$C193</f>
        <v>9.6666666666666661</v>
      </c>
      <c r="AX193" s="68">
        <f>F193/$C193</f>
        <v>3.8333333333333335</v>
      </c>
      <c r="AY193" s="68">
        <f>G193/$C193</f>
        <v>13.5</v>
      </c>
      <c r="AZ193" s="68">
        <f>H193/$C193</f>
        <v>0.33333333333333331</v>
      </c>
      <c r="BA193" s="23">
        <f>I193</f>
        <v>0.70370370370370372</v>
      </c>
      <c r="BB193" s="23">
        <f>J193</f>
        <v>0.67241379310344829</v>
      </c>
      <c r="BC193" s="23">
        <f>K193</f>
        <v>0.78260869565217395</v>
      </c>
      <c r="BD193" s="68">
        <f>L193/$C193</f>
        <v>1</v>
      </c>
      <c r="BE193" s="68">
        <f>M193/$C193</f>
        <v>4.666666666666667</v>
      </c>
      <c r="BF193" s="68">
        <f>N193/$C193</f>
        <v>8.3333333333333339</v>
      </c>
      <c r="BG193" s="23">
        <f>O193</f>
        <v>0.35897435897435898</v>
      </c>
      <c r="BH193" s="68">
        <f>P193/$C193</f>
        <v>2.3333333333333335</v>
      </c>
      <c r="BI193" s="68">
        <f>Q193/$C193</f>
        <v>4</v>
      </c>
      <c r="BJ193" s="68">
        <f>R193/$C193</f>
        <v>3.6666666666666665</v>
      </c>
      <c r="BK193" s="68">
        <f>S193/$C193</f>
        <v>0.33333333333333331</v>
      </c>
      <c r="BL193" s="68">
        <f>T193/$C193</f>
        <v>0.33333333333333331</v>
      </c>
      <c r="BM193" s="68">
        <f>U193/$C193</f>
        <v>0.33333333333333331</v>
      </c>
      <c r="BN193" s="68">
        <f>V193/$C193</f>
        <v>2.8333333333333335</v>
      </c>
      <c r="BO193" s="68">
        <f>W193/$C193</f>
        <v>3.6666666666666665</v>
      </c>
      <c r="BP193" s="68">
        <f>X193/$C193</f>
        <v>1.3333333333333333</v>
      </c>
      <c r="BQ193" s="68">
        <f>Y193/$C193</f>
        <v>0</v>
      </c>
      <c r="BR193" s="68">
        <f>Z193/$C193</f>
        <v>0</v>
      </c>
      <c r="BS193" s="23">
        <f>AA193</f>
        <v>0</v>
      </c>
      <c r="BT193" s="68">
        <f>AB193/$C193</f>
        <v>0.33333333333333331</v>
      </c>
      <c r="BU193" s="68">
        <f>AC193/$C193</f>
        <v>0</v>
      </c>
      <c r="BV193" s="68">
        <f>AD193/$C193</f>
        <v>0.33333333333333331</v>
      </c>
      <c r="BW193" s="68">
        <f>AE193/$C193</f>
        <v>0</v>
      </c>
      <c r="BX193" s="68">
        <f>AF193/$C193</f>
        <v>1</v>
      </c>
      <c r="BY193" s="68">
        <f>AG193/$C193</f>
        <v>0.33333333333333331</v>
      </c>
      <c r="BZ193" s="68">
        <f>AH193/$C193</f>
        <v>1</v>
      </c>
      <c r="CA193" s="68">
        <f>AI193/$C193</f>
        <v>0.33333333333333331</v>
      </c>
      <c r="CB193" s="68">
        <f>AJ193/$C193</f>
        <v>0.66666666666666663</v>
      </c>
      <c r="CC193" s="68">
        <f>AK193/$C193</f>
        <v>0.66666666666666663</v>
      </c>
      <c r="CD193" s="68">
        <f>AL193/$C193</f>
        <v>0.83333333333333337</v>
      </c>
      <c r="CE193" s="68">
        <f>AM193/$C193</f>
        <v>0</v>
      </c>
      <c r="CF193" s="68">
        <f>AN193/$C193</f>
        <v>0.16666666666666666</v>
      </c>
      <c r="CG193" s="68">
        <f>AO193/$C193</f>
        <v>3.3333333333333335</v>
      </c>
      <c r="CH193" s="68">
        <f>AP193/$C193</f>
        <v>1.8333333333333333</v>
      </c>
      <c r="CI193" s="68">
        <f>AQ193/$C193</f>
        <v>0.83333333333333337</v>
      </c>
      <c r="CJ193" s="68">
        <f>AR193/$C193</f>
        <v>0.83333333333333337</v>
      </c>
      <c r="CK193" s="68">
        <f>AS193/$C193</f>
        <v>2</v>
      </c>
      <c r="CL193" s="23">
        <f>AT193</f>
        <v>0.41666666666666669</v>
      </c>
      <c r="CM193" s="69">
        <f>AU193/$C193</f>
        <v>0.83333333333333337</v>
      </c>
    </row>
    <row r="194" spans="1:91" ht="24" customHeight="1" x14ac:dyDescent="0.2">
      <c r="A194" s="19" t="s">
        <v>64</v>
      </c>
      <c r="B194" s="10" t="s">
        <v>135</v>
      </c>
      <c r="C194" s="10">
        <v>10</v>
      </c>
      <c r="D194" s="11">
        <v>309</v>
      </c>
      <c r="E194" s="20">
        <v>39</v>
      </c>
      <c r="F194" s="20">
        <v>41</v>
      </c>
      <c r="G194" s="20">
        <v>80</v>
      </c>
      <c r="H194" s="39">
        <v>0</v>
      </c>
      <c r="I194" s="42">
        <v>0.76249999999999996</v>
      </c>
      <c r="J194" s="43">
        <v>0.66666666666666663</v>
      </c>
      <c r="K194" s="43">
        <v>0.85365853658536583</v>
      </c>
      <c r="L194" s="20">
        <v>1</v>
      </c>
      <c r="M194" s="20">
        <v>34</v>
      </c>
      <c r="N194" s="20">
        <v>47</v>
      </c>
      <c r="O194" s="23">
        <v>0.41975308641975306</v>
      </c>
      <c r="P194" s="20">
        <v>10</v>
      </c>
      <c r="Q194" s="20">
        <v>13</v>
      </c>
      <c r="R194" s="20">
        <v>13</v>
      </c>
      <c r="S194" s="20">
        <v>0</v>
      </c>
      <c r="T194" s="20">
        <v>1</v>
      </c>
      <c r="U194" s="20">
        <v>0</v>
      </c>
      <c r="V194" s="20">
        <v>26</v>
      </c>
      <c r="W194" s="20">
        <v>33</v>
      </c>
      <c r="X194" s="20">
        <v>4</v>
      </c>
      <c r="Y194" s="20">
        <v>0</v>
      </c>
      <c r="Z194" s="20">
        <v>0</v>
      </c>
      <c r="AA194" s="23">
        <v>0</v>
      </c>
      <c r="AB194" s="20">
        <v>16</v>
      </c>
      <c r="AC194" s="20">
        <v>9</v>
      </c>
      <c r="AD194" s="20">
        <v>5</v>
      </c>
      <c r="AE194" s="20">
        <v>2</v>
      </c>
      <c r="AF194" s="20">
        <v>23</v>
      </c>
      <c r="AG194" s="20">
        <v>1</v>
      </c>
      <c r="AH194" s="20">
        <v>16</v>
      </c>
      <c r="AI194" s="20">
        <v>4</v>
      </c>
      <c r="AJ194" s="20">
        <v>0</v>
      </c>
      <c r="AK194" s="20">
        <v>2</v>
      </c>
      <c r="AL194" s="20">
        <v>13</v>
      </c>
      <c r="AM194" s="20">
        <v>0</v>
      </c>
      <c r="AN194" s="20">
        <v>0</v>
      </c>
      <c r="AO194" s="20">
        <v>14</v>
      </c>
      <c r="AP194" s="20">
        <v>5</v>
      </c>
      <c r="AQ194" s="20">
        <v>2</v>
      </c>
      <c r="AR194" s="20">
        <v>4</v>
      </c>
      <c r="AS194" s="20">
        <v>6</v>
      </c>
      <c r="AT194" s="23">
        <v>0.33333333333333331</v>
      </c>
      <c r="AU194" s="21">
        <v>4</v>
      </c>
      <c r="AV194" s="36">
        <f>D194/$C194</f>
        <v>30.9</v>
      </c>
      <c r="AW194" s="68">
        <f>E194/$C194</f>
        <v>3.9</v>
      </c>
      <c r="AX194" s="68">
        <f>F194/$C194</f>
        <v>4.0999999999999996</v>
      </c>
      <c r="AY194" s="68">
        <f>G194/$C194</f>
        <v>8</v>
      </c>
      <c r="AZ194" s="68">
        <f>H194/$C194</f>
        <v>0</v>
      </c>
      <c r="BA194" s="23">
        <f>I194</f>
        <v>0.76249999999999996</v>
      </c>
      <c r="BB194" s="23">
        <f>J194</f>
        <v>0.66666666666666663</v>
      </c>
      <c r="BC194" s="23">
        <f>K194</f>
        <v>0.85365853658536583</v>
      </c>
      <c r="BD194" s="68">
        <f>L194/$C194</f>
        <v>0.1</v>
      </c>
      <c r="BE194" s="68">
        <f>M194/$C194</f>
        <v>3.4</v>
      </c>
      <c r="BF194" s="68">
        <f>N194/$C194</f>
        <v>4.7</v>
      </c>
      <c r="BG194" s="23">
        <f>O194</f>
        <v>0.41975308641975306</v>
      </c>
      <c r="BH194" s="68">
        <f>P194/$C194</f>
        <v>1</v>
      </c>
      <c r="BI194" s="68">
        <f>Q194/$C194</f>
        <v>1.3</v>
      </c>
      <c r="BJ194" s="68">
        <f>R194/$C194</f>
        <v>1.3</v>
      </c>
      <c r="BK194" s="68">
        <f>S194/$C194</f>
        <v>0</v>
      </c>
      <c r="BL194" s="68">
        <f>T194/$C194</f>
        <v>0.1</v>
      </c>
      <c r="BM194" s="68">
        <f>U194/$C194</f>
        <v>0</v>
      </c>
      <c r="BN194" s="68">
        <f>V194/$C194</f>
        <v>2.6</v>
      </c>
      <c r="BO194" s="68">
        <f>W194/$C194</f>
        <v>3.3</v>
      </c>
      <c r="BP194" s="68">
        <f>X194/$C194</f>
        <v>0.4</v>
      </c>
      <c r="BQ194" s="68">
        <f>Y194/$C194</f>
        <v>0</v>
      </c>
      <c r="BR194" s="68">
        <f>Z194/$C194</f>
        <v>0</v>
      </c>
      <c r="BS194" s="23">
        <f>AA194</f>
        <v>0</v>
      </c>
      <c r="BT194" s="68">
        <f>AB194/$C194</f>
        <v>1.6</v>
      </c>
      <c r="BU194" s="68">
        <f>AC194/$C194</f>
        <v>0.9</v>
      </c>
      <c r="BV194" s="68">
        <f>AD194/$C194</f>
        <v>0.5</v>
      </c>
      <c r="BW194" s="68">
        <f>AE194/$C194</f>
        <v>0.2</v>
      </c>
      <c r="BX194" s="68">
        <f>AF194/$C194</f>
        <v>2.2999999999999998</v>
      </c>
      <c r="BY194" s="68">
        <f>AG194/$C194</f>
        <v>0.1</v>
      </c>
      <c r="BZ194" s="68">
        <f>AH194/$C194</f>
        <v>1.6</v>
      </c>
      <c r="CA194" s="68">
        <f>AI194/$C194</f>
        <v>0.4</v>
      </c>
      <c r="CB194" s="68">
        <f>AJ194/$C194</f>
        <v>0</v>
      </c>
      <c r="CC194" s="68">
        <f>AK194/$C194</f>
        <v>0.2</v>
      </c>
      <c r="CD194" s="68">
        <f>AL194/$C194</f>
        <v>1.3</v>
      </c>
      <c r="CE194" s="68">
        <f>AM194/$C194</f>
        <v>0</v>
      </c>
      <c r="CF194" s="68">
        <f>AN194/$C194</f>
        <v>0</v>
      </c>
      <c r="CG194" s="68">
        <f>AO194/$C194</f>
        <v>1.4</v>
      </c>
      <c r="CH194" s="68">
        <f>AP194/$C194</f>
        <v>0.5</v>
      </c>
      <c r="CI194" s="68">
        <f>AQ194/$C194</f>
        <v>0.2</v>
      </c>
      <c r="CJ194" s="68">
        <f>AR194/$C194</f>
        <v>0.4</v>
      </c>
      <c r="CK194" s="68">
        <f>AS194/$C194</f>
        <v>0.6</v>
      </c>
      <c r="CL194" s="23">
        <f>AT194</f>
        <v>0.33333333333333331</v>
      </c>
      <c r="CM194" s="69">
        <f>AU194/$C194</f>
        <v>0.4</v>
      </c>
    </row>
    <row r="195" spans="1:91" ht="24" customHeight="1" x14ac:dyDescent="0.2">
      <c r="A195" s="19" t="s">
        <v>67</v>
      </c>
      <c r="B195" s="10" t="s">
        <v>338</v>
      </c>
      <c r="C195" s="10">
        <v>8</v>
      </c>
      <c r="D195" s="11">
        <v>298</v>
      </c>
      <c r="E195" s="20">
        <v>53</v>
      </c>
      <c r="F195" s="20">
        <v>27</v>
      </c>
      <c r="G195" s="20">
        <v>80</v>
      </c>
      <c r="H195" s="39">
        <v>4</v>
      </c>
      <c r="I195" s="42">
        <v>0.8125</v>
      </c>
      <c r="J195" s="43">
        <v>0.79245283018867929</v>
      </c>
      <c r="K195" s="43">
        <v>0.85185185185185186</v>
      </c>
      <c r="L195" s="20">
        <v>5</v>
      </c>
      <c r="M195" s="20">
        <v>23</v>
      </c>
      <c r="N195" s="20">
        <v>57</v>
      </c>
      <c r="O195" s="23">
        <v>0.28749999999999998</v>
      </c>
      <c r="P195" s="20">
        <v>24</v>
      </c>
      <c r="Q195" s="20">
        <v>22</v>
      </c>
      <c r="R195" s="20">
        <v>22</v>
      </c>
      <c r="S195" s="20">
        <v>0</v>
      </c>
      <c r="T195" s="20">
        <v>5</v>
      </c>
      <c r="U195" s="20">
        <v>0</v>
      </c>
      <c r="V195" s="20">
        <v>25</v>
      </c>
      <c r="W195" s="20">
        <v>20</v>
      </c>
      <c r="X195" s="20">
        <v>2</v>
      </c>
      <c r="Y195" s="20">
        <v>0</v>
      </c>
      <c r="Z195" s="20">
        <v>0</v>
      </c>
      <c r="AA195" s="23">
        <v>0</v>
      </c>
      <c r="AB195" s="20">
        <v>4</v>
      </c>
      <c r="AC195" s="20">
        <v>1</v>
      </c>
      <c r="AD195" s="20">
        <v>1</v>
      </c>
      <c r="AE195" s="20">
        <v>2</v>
      </c>
      <c r="AF195" s="20">
        <v>4</v>
      </c>
      <c r="AG195" s="20">
        <v>0</v>
      </c>
      <c r="AH195" s="20">
        <v>5</v>
      </c>
      <c r="AI195" s="20">
        <v>3</v>
      </c>
      <c r="AJ195" s="20">
        <v>3</v>
      </c>
      <c r="AK195" s="20">
        <v>3</v>
      </c>
      <c r="AL195" s="20">
        <v>2</v>
      </c>
      <c r="AM195" s="20">
        <v>0</v>
      </c>
      <c r="AN195" s="20">
        <v>0</v>
      </c>
      <c r="AO195" s="20">
        <v>3</v>
      </c>
      <c r="AP195" s="20">
        <v>20</v>
      </c>
      <c r="AQ195" s="20">
        <v>1</v>
      </c>
      <c r="AR195" s="20">
        <v>0</v>
      </c>
      <c r="AS195" s="20">
        <v>1</v>
      </c>
      <c r="AT195" s="23">
        <v>1</v>
      </c>
      <c r="AU195" s="21">
        <v>1</v>
      </c>
      <c r="AV195" s="36">
        <f>D195/$C195</f>
        <v>37.25</v>
      </c>
      <c r="AW195" s="68">
        <f>E195/$C195</f>
        <v>6.625</v>
      </c>
      <c r="AX195" s="68">
        <f>F195/$C195</f>
        <v>3.375</v>
      </c>
      <c r="AY195" s="68">
        <f>G195/$C195</f>
        <v>10</v>
      </c>
      <c r="AZ195" s="68">
        <f>H195/$C195</f>
        <v>0.5</v>
      </c>
      <c r="BA195" s="23">
        <f>I195</f>
        <v>0.8125</v>
      </c>
      <c r="BB195" s="23">
        <f>J195</f>
        <v>0.79245283018867929</v>
      </c>
      <c r="BC195" s="23">
        <f>K195</f>
        <v>0.85185185185185186</v>
      </c>
      <c r="BD195" s="68">
        <f>L195/$C195</f>
        <v>0.625</v>
      </c>
      <c r="BE195" s="68">
        <f>M195/$C195</f>
        <v>2.875</v>
      </c>
      <c r="BF195" s="68">
        <f>N195/$C195</f>
        <v>7.125</v>
      </c>
      <c r="BG195" s="23">
        <f>O195</f>
        <v>0.28749999999999998</v>
      </c>
      <c r="BH195" s="68">
        <f>P195/$C195</f>
        <v>3</v>
      </c>
      <c r="BI195" s="68">
        <f>Q195/$C195</f>
        <v>2.75</v>
      </c>
      <c r="BJ195" s="68">
        <f>R195/$C195</f>
        <v>2.75</v>
      </c>
      <c r="BK195" s="68">
        <f>S195/$C195</f>
        <v>0</v>
      </c>
      <c r="BL195" s="68">
        <f>T195/$C195</f>
        <v>0.625</v>
      </c>
      <c r="BM195" s="68">
        <f>U195/$C195</f>
        <v>0</v>
      </c>
      <c r="BN195" s="68">
        <f>V195/$C195</f>
        <v>3.125</v>
      </c>
      <c r="BO195" s="68">
        <f>W195/$C195</f>
        <v>2.5</v>
      </c>
      <c r="BP195" s="68">
        <f>X195/$C195</f>
        <v>0.25</v>
      </c>
      <c r="BQ195" s="68">
        <f>Y195/$C195</f>
        <v>0</v>
      </c>
      <c r="BR195" s="68">
        <f>Z195/$C195</f>
        <v>0</v>
      </c>
      <c r="BS195" s="23">
        <f>AA195</f>
        <v>0</v>
      </c>
      <c r="BT195" s="68">
        <f>AB195/$C195</f>
        <v>0.5</v>
      </c>
      <c r="BU195" s="68">
        <f>AC195/$C195</f>
        <v>0.125</v>
      </c>
      <c r="BV195" s="68">
        <f>AD195/$C195</f>
        <v>0.125</v>
      </c>
      <c r="BW195" s="68">
        <f>AE195/$C195</f>
        <v>0.25</v>
      </c>
      <c r="BX195" s="68">
        <f>AF195/$C195</f>
        <v>0.5</v>
      </c>
      <c r="BY195" s="68">
        <f>AG195/$C195</f>
        <v>0</v>
      </c>
      <c r="BZ195" s="68">
        <f>AH195/$C195</f>
        <v>0.625</v>
      </c>
      <c r="CA195" s="68">
        <f>AI195/$C195</f>
        <v>0.375</v>
      </c>
      <c r="CB195" s="68">
        <f>AJ195/$C195</f>
        <v>0.375</v>
      </c>
      <c r="CC195" s="68">
        <f>AK195/$C195</f>
        <v>0.375</v>
      </c>
      <c r="CD195" s="68">
        <f>AL195/$C195</f>
        <v>0.25</v>
      </c>
      <c r="CE195" s="68">
        <f>AM195/$C195</f>
        <v>0</v>
      </c>
      <c r="CF195" s="68">
        <f>AN195/$C195</f>
        <v>0</v>
      </c>
      <c r="CG195" s="68">
        <f>AO195/$C195</f>
        <v>0.375</v>
      </c>
      <c r="CH195" s="68">
        <f>AP195/$C195</f>
        <v>2.5</v>
      </c>
      <c r="CI195" s="68">
        <f>AQ195/$C195</f>
        <v>0.125</v>
      </c>
      <c r="CJ195" s="68">
        <f>AR195/$C195</f>
        <v>0</v>
      </c>
      <c r="CK195" s="68">
        <f>AS195/$C195</f>
        <v>0.125</v>
      </c>
      <c r="CL195" s="23">
        <f>AT195</f>
        <v>1</v>
      </c>
      <c r="CM195" s="69">
        <f>AU195/$C195</f>
        <v>0.125</v>
      </c>
    </row>
    <row r="196" spans="1:91" ht="24" customHeight="1" x14ac:dyDescent="0.2">
      <c r="A196" s="19" t="s">
        <v>69</v>
      </c>
      <c r="B196" s="10" t="s">
        <v>163</v>
      </c>
      <c r="C196" s="10">
        <v>9</v>
      </c>
      <c r="D196" s="11">
        <v>412</v>
      </c>
      <c r="E196" s="20">
        <v>58</v>
      </c>
      <c r="F196" s="20">
        <v>22</v>
      </c>
      <c r="G196" s="20">
        <v>80</v>
      </c>
      <c r="H196" s="39">
        <v>2</v>
      </c>
      <c r="I196" s="42">
        <v>0.6875</v>
      </c>
      <c r="J196" s="43">
        <v>0.65517241379310343</v>
      </c>
      <c r="K196" s="43">
        <v>0.77272727272727271</v>
      </c>
      <c r="L196" s="20">
        <v>7</v>
      </c>
      <c r="M196" s="20">
        <v>30</v>
      </c>
      <c r="N196" s="20">
        <v>50</v>
      </c>
      <c r="O196" s="23">
        <v>0.375</v>
      </c>
      <c r="P196" s="20">
        <v>12</v>
      </c>
      <c r="Q196" s="20">
        <v>29</v>
      </c>
      <c r="R196" s="20">
        <v>29</v>
      </c>
      <c r="S196" s="20">
        <v>0</v>
      </c>
      <c r="T196" s="20">
        <v>1</v>
      </c>
      <c r="U196" s="20">
        <v>10</v>
      </c>
      <c r="V196" s="20">
        <v>11</v>
      </c>
      <c r="W196" s="20">
        <v>25</v>
      </c>
      <c r="X196" s="20">
        <v>10</v>
      </c>
      <c r="Y196" s="20">
        <v>0</v>
      </c>
      <c r="Z196" s="20">
        <v>0</v>
      </c>
      <c r="AA196" s="23">
        <v>0</v>
      </c>
      <c r="AB196" s="20">
        <v>1</v>
      </c>
      <c r="AC196" s="20">
        <v>0</v>
      </c>
      <c r="AD196" s="20">
        <v>1</v>
      </c>
      <c r="AE196" s="20">
        <v>0</v>
      </c>
      <c r="AF196" s="20">
        <v>14</v>
      </c>
      <c r="AG196" s="20">
        <v>6</v>
      </c>
      <c r="AH196" s="20">
        <v>7</v>
      </c>
      <c r="AI196" s="20">
        <v>3</v>
      </c>
      <c r="AJ196" s="20">
        <v>0</v>
      </c>
      <c r="AK196" s="20">
        <v>6</v>
      </c>
      <c r="AL196" s="20">
        <v>1</v>
      </c>
      <c r="AM196" s="20">
        <v>0</v>
      </c>
      <c r="AN196" s="20">
        <v>0</v>
      </c>
      <c r="AO196" s="20">
        <v>21</v>
      </c>
      <c r="AP196" s="20">
        <v>5</v>
      </c>
      <c r="AQ196" s="20">
        <v>7</v>
      </c>
      <c r="AR196" s="20">
        <v>6</v>
      </c>
      <c r="AS196" s="20">
        <v>14</v>
      </c>
      <c r="AT196" s="23">
        <v>0.5</v>
      </c>
      <c r="AU196" s="21">
        <v>9</v>
      </c>
      <c r="AV196" s="36">
        <f>D196/$C196</f>
        <v>45.777777777777779</v>
      </c>
      <c r="AW196" s="68">
        <f>E196/$C196</f>
        <v>6.4444444444444446</v>
      </c>
      <c r="AX196" s="68">
        <f>F196/$C196</f>
        <v>2.4444444444444446</v>
      </c>
      <c r="AY196" s="68">
        <f>G196/$C196</f>
        <v>8.8888888888888893</v>
      </c>
      <c r="AZ196" s="68">
        <f>H196/$C196</f>
        <v>0.22222222222222221</v>
      </c>
      <c r="BA196" s="23">
        <f>I196</f>
        <v>0.6875</v>
      </c>
      <c r="BB196" s="23">
        <f>J196</f>
        <v>0.65517241379310343</v>
      </c>
      <c r="BC196" s="23">
        <f>K196</f>
        <v>0.77272727272727271</v>
      </c>
      <c r="BD196" s="68">
        <f>L196/$C196</f>
        <v>0.77777777777777779</v>
      </c>
      <c r="BE196" s="68">
        <f>M196/$C196</f>
        <v>3.3333333333333335</v>
      </c>
      <c r="BF196" s="68">
        <f>N196/$C196</f>
        <v>5.5555555555555554</v>
      </c>
      <c r="BG196" s="23">
        <f>O196</f>
        <v>0.375</v>
      </c>
      <c r="BH196" s="68">
        <f>P196/$C196</f>
        <v>1.3333333333333333</v>
      </c>
      <c r="BI196" s="68">
        <f>Q196/$C196</f>
        <v>3.2222222222222223</v>
      </c>
      <c r="BJ196" s="68">
        <f>R196/$C196</f>
        <v>3.2222222222222223</v>
      </c>
      <c r="BK196" s="68">
        <f>S196/$C196</f>
        <v>0</v>
      </c>
      <c r="BL196" s="68">
        <f>T196/$C196</f>
        <v>0.1111111111111111</v>
      </c>
      <c r="BM196" s="68">
        <f>U196/$C196</f>
        <v>1.1111111111111112</v>
      </c>
      <c r="BN196" s="68">
        <f>V196/$C196</f>
        <v>1.2222222222222223</v>
      </c>
      <c r="BO196" s="68">
        <f>W196/$C196</f>
        <v>2.7777777777777777</v>
      </c>
      <c r="BP196" s="68">
        <f>X196/$C196</f>
        <v>1.1111111111111112</v>
      </c>
      <c r="BQ196" s="68">
        <f>Y196/$C196</f>
        <v>0</v>
      </c>
      <c r="BR196" s="68">
        <f>Z196/$C196</f>
        <v>0</v>
      </c>
      <c r="BS196" s="23">
        <f>AA196</f>
        <v>0</v>
      </c>
      <c r="BT196" s="68">
        <f>AB196/$C196</f>
        <v>0.1111111111111111</v>
      </c>
      <c r="BU196" s="68">
        <f>AC196/$C196</f>
        <v>0</v>
      </c>
      <c r="BV196" s="68">
        <f>AD196/$C196</f>
        <v>0.1111111111111111</v>
      </c>
      <c r="BW196" s="68">
        <f>AE196/$C196</f>
        <v>0</v>
      </c>
      <c r="BX196" s="68">
        <f>AF196/$C196</f>
        <v>1.5555555555555556</v>
      </c>
      <c r="BY196" s="68">
        <f>AG196/$C196</f>
        <v>0.66666666666666663</v>
      </c>
      <c r="BZ196" s="68">
        <f>AH196/$C196</f>
        <v>0.77777777777777779</v>
      </c>
      <c r="CA196" s="68">
        <f>AI196/$C196</f>
        <v>0.33333333333333331</v>
      </c>
      <c r="CB196" s="68">
        <f>AJ196/$C196</f>
        <v>0</v>
      </c>
      <c r="CC196" s="68">
        <f>AK196/$C196</f>
        <v>0.66666666666666663</v>
      </c>
      <c r="CD196" s="68">
        <f>AL196/$C196</f>
        <v>0.1111111111111111</v>
      </c>
      <c r="CE196" s="68">
        <f>AM196/$C196</f>
        <v>0</v>
      </c>
      <c r="CF196" s="68">
        <f>AN196/$C196</f>
        <v>0</v>
      </c>
      <c r="CG196" s="68">
        <f>AO196/$C196</f>
        <v>2.3333333333333335</v>
      </c>
      <c r="CH196" s="68">
        <f>AP196/$C196</f>
        <v>0.55555555555555558</v>
      </c>
      <c r="CI196" s="68">
        <f>AQ196/$C196</f>
        <v>0.77777777777777779</v>
      </c>
      <c r="CJ196" s="68">
        <f>AR196/$C196</f>
        <v>0.66666666666666663</v>
      </c>
      <c r="CK196" s="68">
        <f>AS196/$C196</f>
        <v>1.5555555555555556</v>
      </c>
      <c r="CL196" s="23">
        <f>AT196</f>
        <v>0.5</v>
      </c>
      <c r="CM196" s="69">
        <f>AU196/$C196</f>
        <v>1</v>
      </c>
    </row>
    <row r="197" spans="1:91" ht="24" customHeight="1" x14ac:dyDescent="0.2">
      <c r="A197" s="19" t="s">
        <v>67</v>
      </c>
      <c r="B197" s="10" t="s">
        <v>356</v>
      </c>
      <c r="C197" s="10">
        <v>9</v>
      </c>
      <c r="D197" s="11">
        <v>357</v>
      </c>
      <c r="E197" s="20">
        <v>61</v>
      </c>
      <c r="F197" s="20">
        <v>17</v>
      </c>
      <c r="G197" s="20">
        <v>78</v>
      </c>
      <c r="H197" s="39">
        <v>0</v>
      </c>
      <c r="I197" s="42">
        <v>0.61538461538461542</v>
      </c>
      <c r="J197" s="43">
        <v>0.54098360655737709</v>
      </c>
      <c r="K197" s="43">
        <v>0.88235294117647056</v>
      </c>
      <c r="L197" s="20">
        <v>11</v>
      </c>
      <c r="M197" s="20">
        <v>40</v>
      </c>
      <c r="N197" s="20">
        <v>33</v>
      </c>
      <c r="O197" s="23">
        <v>0.54794520547945202</v>
      </c>
      <c r="P197" s="20">
        <v>15</v>
      </c>
      <c r="Q197" s="20">
        <v>14</v>
      </c>
      <c r="R197" s="20">
        <v>14</v>
      </c>
      <c r="S197" s="20">
        <v>0</v>
      </c>
      <c r="T197" s="20">
        <v>0</v>
      </c>
      <c r="U197" s="20">
        <v>2</v>
      </c>
      <c r="V197" s="20">
        <v>18</v>
      </c>
      <c r="W197" s="20">
        <v>35</v>
      </c>
      <c r="X197" s="20">
        <v>1</v>
      </c>
      <c r="Y197" s="20">
        <v>0</v>
      </c>
      <c r="Z197" s="20">
        <v>0</v>
      </c>
      <c r="AA197" s="23">
        <v>0</v>
      </c>
      <c r="AB197" s="20">
        <v>12</v>
      </c>
      <c r="AC197" s="20">
        <v>7</v>
      </c>
      <c r="AD197" s="20">
        <v>1</v>
      </c>
      <c r="AE197" s="20">
        <v>4</v>
      </c>
      <c r="AF197" s="20">
        <v>26</v>
      </c>
      <c r="AG197" s="20">
        <v>5</v>
      </c>
      <c r="AH197" s="20">
        <v>4</v>
      </c>
      <c r="AI197" s="20">
        <v>2</v>
      </c>
      <c r="AJ197" s="20">
        <v>0</v>
      </c>
      <c r="AK197" s="20">
        <v>7</v>
      </c>
      <c r="AL197" s="20">
        <v>7</v>
      </c>
      <c r="AM197" s="20">
        <v>1</v>
      </c>
      <c r="AN197" s="20">
        <v>0</v>
      </c>
      <c r="AO197" s="20">
        <v>16</v>
      </c>
      <c r="AP197" s="20">
        <v>11</v>
      </c>
      <c r="AQ197" s="20">
        <v>1</v>
      </c>
      <c r="AR197" s="20">
        <v>2</v>
      </c>
      <c r="AS197" s="20">
        <v>4</v>
      </c>
      <c r="AT197" s="23">
        <v>0.25</v>
      </c>
      <c r="AU197" s="21">
        <v>5</v>
      </c>
      <c r="AV197" s="36">
        <f>D197/$C197</f>
        <v>39.666666666666664</v>
      </c>
      <c r="AW197" s="36">
        <f>E197/$C197</f>
        <v>6.7777777777777777</v>
      </c>
      <c r="AX197" s="36">
        <f>F197/$C197</f>
        <v>1.8888888888888888</v>
      </c>
      <c r="AY197" s="36">
        <f>G197/$C197</f>
        <v>8.6666666666666661</v>
      </c>
      <c r="AZ197" s="36">
        <f>H197/$C197</f>
        <v>0</v>
      </c>
      <c r="BA197" s="23">
        <f>I197</f>
        <v>0.61538461538461542</v>
      </c>
      <c r="BB197" s="23">
        <f>J197</f>
        <v>0.54098360655737709</v>
      </c>
      <c r="BC197" s="23">
        <f>K197</f>
        <v>0.88235294117647056</v>
      </c>
      <c r="BD197" s="36">
        <f>L197/$C197</f>
        <v>1.2222222222222223</v>
      </c>
      <c r="BE197" s="36">
        <f>M197/$C197</f>
        <v>4.4444444444444446</v>
      </c>
      <c r="BF197" s="36">
        <f>N197/$C197</f>
        <v>3.6666666666666665</v>
      </c>
      <c r="BG197" s="23">
        <f>O197</f>
        <v>0.54794520547945202</v>
      </c>
      <c r="BH197" s="36">
        <f>P197/$C197</f>
        <v>1.6666666666666667</v>
      </c>
      <c r="BI197" s="36">
        <f>Q197/$C197</f>
        <v>1.5555555555555556</v>
      </c>
      <c r="BJ197" s="36">
        <f>R197/$C197</f>
        <v>1.5555555555555556</v>
      </c>
      <c r="BK197" s="36">
        <f>S197/$C197</f>
        <v>0</v>
      </c>
      <c r="BL197" s="36">
        <f>T197/$C197</f>
        <v>0</v>
      </c>
      <c r="BM197" s="36">
        <f>U197/$C197</f>
        <v>0.22222222222222221</v>
      </c>
      <c r="BN197" s="36">
        <f>V197/$C197</f>
        <v>2</v>
      </c>
      <c r="BO197" s="36">
        <f>W197/$C197</f>
        <v>3.8888888888888888</v>
      </c>
      <c r="BP197" s="36">
        <f>X197/$C197</f>
        <v>0.1111111111111111</v>
      </c>
      <c r="BQ197" s="36">
        <f>Y197/$C197</f>
        <v>0</v>
      </c>
      <c r="BR197" s="36">
        <f>Z197/$C197</f>
        <v>0</v>
      </c>
      <c r="BS197" s="23">
        <f>AA197</f>
        <v>0</v>
      </c>
      <c r="BT197" s="36">
        <f>AB197/$C197</f>
        <v>1.3333333333333333</v>
      </c>
      <c r="BU197" s="36">
        <f>AC197/$C197</f>
        <v>0.77777777777777779</v>
      </c>
      <c r="BV197" s="36">
        <f>AD197/$C197</f>
        <v>0.1111111111111111</v>
      </c>
      <c r="BW197" s="36">
        <f>AE197/$C197</f>
        <v>0.44444444444444442</v>
      </c>
      <c r="BX197" s="36">
        <f>AF197/$C197</f>
        <v>2.8888888888888888</v>
      </c>
      <c r="BY197" s="36">
        <f>AG197/$C197</f>
        <v>0.55555555555555558</v>
      </c>
      <c r="BZ197" s="36">
        <f>AH197/$C197</f>
        <v>0.44444444444444442</v>
      </c>
      <c r="CA197" s="36">
        <f>AI197/$C197</f>
        <v>0.22222222222222221</v>
      </c>
      <c r="CB197" s="36">
        <f>AJ197/$C197</f>
        <v>0</v>
      </c>
      <c r="CC197" s="36">
        <f>AK197/$C197</f>
        <v>0.77777777777777779</v>
      </c>
      <c r="CD197" s="36">
        <f>AL197/$C197</f>
        <v>0.77777777777777779</v>
      </c>
      <c r="CE197" s="36">
        <f>AM197/$C197</f>
        <v>0.1111111111111111</v>
      </c>
      <c r="CF197" s="36">
        <f>AN197/$C197</f>
        <v>0</v>
      </c>
      <c r="CG197" s="36">
        <f>AO197/$C197</f>
        <v>1.7777777777777777</v>
      </c>
      <c r="CH197" s="36">
        <f>AP197/$C197</f>
        <v>1.2222222222222223</v>
      </c>
      <c r="CI197" s="36">
        <f>AQ197/$C197</f>
        <v>0.1111111111111111</v>
      </c>
      <c r="CJ197" s="36">
        <f>AR197/$C197</f>
        <v>0.22222222222222221</v>
      </c>
      <c r="CK197" s="36">
        <f>AS197/$C197</f>
        <v>0.44444444444444442</v>
      </c>
      <c r="CL197" s="23">
        <f>AT197</f>
        <v>0.25</v>
      </c>
      <c r="CM197" s="67">
        <f>AU197/$C197</f>
        <v>0.55555555555555558</v>
      </c>
    </row>
    <row r="198" spans="1:91" ht="24" customHeight="1" x14ac:dyDescent="0.2">
      <c r="A198" s="19" t="s">
        <v>64</v>
      </c>
      <c r="B198" s="10" t="s">
        <v>167</v>
      </c>
      <c r="C198" s="10">
        <v>11</v>
      </c>
      <c r="D198" s="11">
        <v>316</v>
      </c>
      <c r="E198" s="20">
        <v>47</v>
      </c>
      <c r="F198" s="20">
        <v>31</v>
      </c>
      <c r="G198" s="20">
        <v>78</v>
      </c>
      <c r="H198" s="39">
        <v>0</v>
      </c>
      <c r="I198" s="42">
        <v>0.78205128205128205</v>
      </c>
      <c r="J198" s="43">
        <v>0.72340425531914898</v>
      </c>
      <c r="K198" s="43">
        <v>0.87096774193548387</v>
      </c>
      <c r="L198" s="20">
        <v>4</v>
      </c>
      <c r="M198" s="20">
        <v>48</v>
      </c>
      <c r="N198" s="20">
        <v>30</v>
      </c>
      <c r="O198" s="23">
        <v>0.61538461538461542</v>
      </c>
      <c r="P198" s="20">
        <v>48</v>
      </c>
      <c r="Q198" s="20">
        <v>17</v>
      </c>
      <c r="R198" s="20">
        <v>14</v>
      </c>
      <c r="S198" s="20">
        <v>3</v>
      </c>
      <c r="T198" s="20">
        <v>10</v>
      </c>
      <c r="U198" s="20">
        <v>0</v>
      </c>
      <c r="V198" s="20">
        <v>13</v>
      </c>
      <c r="W198" s="20">
        <v>42</v>
      </c>
      <c r="X198" s="20">
        <v>1</v>
      </c>
      <c r="Y198" s="20">
        <v>0</v>
      </c>
      <c r="Z198" s="20">
        <v>0</v>
      </c>
      <c r="AA198" s="23">
        <v>0</v>
      </c>
      <c r="AB198" s="20">
        <v>4</v>
      </c>
      <c r="AC198" s="20">
        <v>1</v>
      </c>
      <c r="AD198" s="20">
        <v>2</v>
      </c>
      <c r="AE198" s="20">
        <v>1</v>
      </c>
      <c r="AF198" s="20">
        <v>16</v>
      </c>
      <c r="AG198" s="20">
        <v>1</v>
      </c>
      <c r="AH198" s="20">
        <v>11</v>
      </c>
      <c r="AI198" s="20">
        <v>5</v>
      </c>
      <c r="AJ198" s="20">
        <v>6</v>
      </c>
      <c r="AK198" s="20">
        <v>10</v>
      </c>
      <c r="AL198" s="20">
        <v>4</v>
      </c>
      <c r="AM198" s="20">
        <v>0</v>
      </c>
      <c r="AN198" s="20">
        <v>0</v>
      </c>
      <c r="AO198" s="20">
        <v>9</v>
      </c>
      <c r="AP198" s="20">
        <v>12</v>
      </c>
      <c r="AQ198" s="20">
        <v>0</v>
      </c>
      <c r="AR198" s="20">
        <v>0</v>
      </c>
      <c r="AS198" s="20">
        <v>0</v>
      </c>
      <c r="AT198" s="23">
        <v>0</v>
      </c>
      <c r="AU198" s="21">
        <v>3</v>
      </c>
      <c r="AV198" s="36">
        <f>D198/$C198</f>
        <v>28.727272727272727</v>
      </c>
      <c r="AW198" s="36">
        <f>E198/$C198</f>
        <v>4.2727272727272725</v>
      </c>
      <c r="AX198" s="36">
        <f>F198/$C198</f>
        <v>2.8181818181818183</v>
      </c>
      <c r="AY198" s="36">
        <f>G198/$C198</f>
        <v>7.0909090909090908</v>
      </c>
      <c r="AZ198" s="36">
        <f>H198/$C198</f>
        <v>0</v>
      </c>
      <c r="BA198" s="23">
        <f>I198</f>
        <v>0.78205128205128205</v>
      </c>
      <c r="BB198" s="23">
        <f>J198</f>
        <v>0.72340425531914898</v>
      </c>
      <c r="BC198" s="23">
        <f>K198</f>
        <v>0.87096774193548387</v>
      </c>
      <c r="BD198" s="36">
        <f>L198/$C198</f>
        <v>0.36363636363636365</v>
      </c>
      <c r="BE198" s="36">
        <f>M198/$C198</f>
        <v>4.3636363636363633</v>
      </c>
      <c r="BF198" s="36">
        <f>N198/$C198</f>
        <v>2.7272727272727271</v>
      </c>
      <c r="BG198" s="23">
        <f>O198</f>
        <v>0.61538461538461542</v>
      </c>
      <c r="BH198" s="36">
        <f>P198/$C198</f>
        <v>4.3636363636363633</v>
      </c>
      <c r="BI198" s="36">
        <f>Q198/$C198</f>
        <v>1.5454545454545454</v>
      </c>
      <c r="BJ198" s="36">
        <f>R198/$C198</f>
        <v>1.2727272727272727</v>
      </c>
      <c r="BK198" s="36">
        <f>S198/$C198</f>
        <v>0.27272727272727271</v>
      </c>
      <c r="BL198" s="36">
        <f>T198/$C198</f>
        <v>0.90909090909090906</v>
      </c>
      <c r="BM198" s="36">
        <f>U198/$C198</f>
        <v>0</v>
      </c>
      <c r="BN198" s="36">
        <f>V198/$C198</f>
        <v>1.1818181818181819</v>
      </c>
      <c r="BO198" s="36">
        <f>W198/$C198</f>
        <v>3.8181818181818183</v>
      </c>
      <c r="BP198" s="36">
        <f>X198/$C198</f>
        <v>9.0909090909090912E-2</v>
      </c>
      <c r="BQ198" s="36">
        <f>Y198/$C198</f>
        <v>0</v>
      </c>
      <c r="BR198" s="36">
        <f>Z198/$C198</f>
        <v>0</v>
      </c>
      <c r="BS198" s="23">
        <f>AA198</f>
        <v>0</v>
      </c>
      <c r="BT198" s="36">
        <f>AB198/$C198</f>
        <v>0.36363636363636365</v>
      </c>
      <c r="BU198" s="36">
        <f>AC198/$C198</f>
        <v>9.0909090909090912E-2</v>
      </c>
      <c r="BV198" s="36">
        <f>AD198/$C198</f>
        <v>0.18181818181818182</v>
      </c>
      <c r="BW198" s="36">
        <f>AE198/$C198</f>
        <v>9.0909090909090912E-2</v>
      </c>
      <c r="BX198" s="36">
        <f>AF198/$C198</f>
        <v>1.4545454545454546</v>
      </c>
      <c r="BY198" s="36">
        <f>AG198/$C198</f>
        <v>9.0909090909090912E-2</v>
      </c>
      <c r="BZ198" s="36">
        <f>AH198/$C198</f>
        <v>1</v>
      </c>
      <c r="CA198" s="36">
        <f>AI198/$C198</f>
        <v>0.45454545454545453</v>
      </c>
      <c r="CB198" s="36">
        <f>AJ198/$C198</f>
        <v>0.54545454545454541</v>
      </c>
      <c r="CC198" s="36">
        <f>AK198/$C198</f>
        <v>0.90909090909090906</v>
      </c>
      <c r="CD198" s="36">
        <f>AL198/$C198</f>
        <v>0.36363636363636365</v>
      </c>
      <c r="CE198" s="36">
        <f>AM198/$C198</f>
        <v>0</v>
      </c>
      <c r="CF198" s="36">
        <f>AN198/$C198</f>
        <v>0</v>
      </c>
      <c r="CG198" s="36">
        <f>AO198/$C198</f>
        <v>0.81818181818181823</v>
      </c>
      <c r="CH198" s="36">
        <f>AP198/$C198</f>
        <v>1.0909090909090908</v>
      </c>
      <c r="CI198" s="36">
        <f>AQ198/$C198</f>
        <v>0</v>
      </c>
      <c r="CJ198" s="36">
        <f>AR198/$C198</f>
        <v>0</v>
      </c>
      <c r="CK198" s="36">
        <f>AS198/$C198</f>
        <v>0</v>
      </c>
      <c r="CL198" s="23">
        <f>AT198</f>
        <v>0</v>
      </c>
      <c r="CM198" s="67">
        <f>AU198/$C198</f>
        <v>0.27272727272727271</v>
      </c>
    </row>
    <row r="199" spans="1:91" ht="24" customHeight="1" x14ac:dyDescent="0.2">
      <c r="A199" s="19" t="s">
        <v>64</v>
      </c>
      <c r="B199" s="10" t="s">
        <v>516</v>
      </c>
      <c r="C199" s="10">
        <v>4</v>
      </c>
      <c r="D199" s="11">
        <v>268</v>
      </c>
      <c r="E199" s="20">
        <v>34</v>
      </c>
      <c r="F199" s="20">
        <v>44</v>
      </c>
      <c r="G199" s="20">
        <v>78</v>
      </c>
      <c r="H199" s="39">
        <v>3</v>
      </c>
      <c r="I199" s="42">
        <v>0.67948717948717952</v>
      </c>
      <c r="J199" s="43">
        <v>0.5</v>
      </c>
      <c r="K199" s="43">
        <v>0.81818181818181823</v>
      </c>
      <c r="L199" s="20">
        <v>5</v>
      </c>
      <c r="M199" s="20">
        <v>31</v>
      </c>
      <c r="N199" s="20">
        <v>45</v>
      </c>
      <c r="O199" s="23">
        <v>0.40789473684210525</v>
      </c>
      <c r="P199" s="20">
        <v>25</v>
      </c>
      <c r="Q199" s="20">
        <v>13</v>
      </c>
      <c r="R199" s="20">
        <v>13</v>
      </c>
      <c r="S199" s="20">
        <v>0</v>
      </c>
      <c r="T199" s="20">
        <v>6</v>
      </c>
      <c r="U199" s="20">
        <v>1</v>
      </c>
      <c r="V199" s="20">
        <v>23</v>
      </c>
      <c r="W199" s="20">
        <v>29</v>
      </c>
      <c r="X199" s="20">
        <v>0</v>
      </c>
      <c r="Y199" s="20">
        <v>0</v>
      </c>
      <c r="Z199" s="20">
        <v>0</v>
      </c>
      <c r="AA199" s="23">
        <v>0</v>
      </c>
      <c r="AB199" s="20">
        <v>4</v>
      </c>
      <c r="AC199" s="20">
        <v>2</v>
      </c>
      <c r="AD199" s="20">
        <v>0</v>
      </c>
      <c r="AE199" s="20">
        <v>2</v>
      </c>
      <c r="AF199" s="20">
        <v>13</v>
      </c>
      <c r="AG199" s="20">
        <v>0</v>
      </c>
      <c r="AH199" s="20">
        <v>10</v>
      </c>
      <c r="AI199" s="20">
        <v>3</v>
      </c>
      <c r="AJ199" s="20">
        <v>2</v>
      </c>
      <c r="AK199" s="20">
        <v>2</v>
      </c>
      <c r="AL199" s="20">
        <v>5</v>
      </c>
      <c r="AM199" s="20">
        <v>0</v>
      </c>
      <c r="AN199" s="20">
        <v>1</v>
      </c>
      <c r="AO199" s="20">
        <v>9</v>
      </c>
      <c r="AP199" s="20">
        <v>10</v>
      </c>
      <c r="AQ199" s="20">
        <v>0</v>
      </c>
      <c r="AR199" s="20">
        <v>0</v>
      </c>
      <c r="AS199" s="20">
        <v>0</v>
      </c>
      <c r="AT199" s="23">
        <v>0</v>
      </c>
      <c r="AU199" s="21">
        <v>4</v>
      </c>
      <c r="AV199" s="36">
        <f>D199/$C199</f>
        <v>67</v>
      </c>
      <c r="AW199" s="68">
        <f>E199/$C199</f>
        <v>8.5</v>
      </c>
      <c r="AX199" s="68">
        <f>F199/$C199</f>
        <v>11</v>
      </c>
      <c r="AY199" s="68">
        <f>G199/$C199</f>
        <v>19.5</v>
      </c>
      <c r="AZ199" s="68">
        <f>H199/$C199</f>
        <v>0.75</v>
      </c>
      <c r="BA199" s="23">
        <f>I199</f>
        <v>0.67948717948717952</v>
      </c>
      <c r="BB199" s="23">
        <f>J199</f>
        <v>0.5</v>
      </c>
      <c r="BC199" s="23">
        <f>K199</f>
        <v>0.81818181818181823</v>
      </c>
      <c r="BD199" s="68">
        <f>L199/$C199</f>
        <v>1.25</v>
      </c>
      <c r="BE199" s="68">
        <f>M199/$C199</f>
        <v>7.75</v>
      </c>
      <c r="BF199" s="68">
        <f>N199/$C199</f>
        <v>11.25</v>
      </c>
      <c r="BG199" s="23">
        <f>O199</f>
        <v>0.40789473684210525</v>
      </c>
      <c r="BH199" s="68">
        <f>P199/$C199</f>
        <v>6.25</v>
      </c>
      <c r="BI199" s="68">
        <f>Q199/$C199</f>
        <v>3.25</v>
      </c>
      <c r="BJ199" s="68">
        <f>R199/$C199</f>
        <v>3.25</v>
      </c>
      <c r="BK199" s="68">
        <f>S199/$C199</f>
        <v>0</v>
      </c>
      <c r="BL199" s="68">
        <f>T199/$C199</f>
        <v>1.5</v>
      </c>
      <c r="BM199" s="68">
        <f>U199/$C199</f>
        <v>0.25</v>
      </c>
      <c r="BN199" s="68">
        <f>V199/$C199</f>
        <v>5.75</v>
      </c>
      <c r="BO199" s="68">
        <f>W199/$C199</f>
        <v>7.25</v>
      </c>
      <c r="BP199" s="68">
        <f>X199/$C199</f>
        <v>0</v>
      </c>
      <c r="BQ199" s="68">
        <f>Y199/$C199</f>
        <v>0</v>
      </c>
      <c r="BR199" s="68">
        <f>Z199/$C199</f>
        <v>0</v>
      </c>
      <c r="BS199" s="23">
        <f>AA199</f>
        <v>0</v>
      </c>
      <c r="BT199" s="68">
        <f>AB199/$C199</f>
        <v>1</v>
      </c>
      <c r="BU199" s="68">
        <f>AC199/$C199</f>
        <v>0.5</v>
      </c>
      <c r="BV199" s="68">
        <f>AD199/$C199</f>
        <v>0</v>
      </c>
      <c r="BW199" s="68">
        <f>AE199/$C199</f>
        <v>0.5</v>
      </c>
      <c r="BX199" s="68">
        <f>AF199/$C199</f>
        <v>3.25</v>
      </c>
      <c r="BY199" s="68">
        <f>AG199/$C199</f>
        <v>0</v>
      </c>
      <c r="BZ199" s="68">
        <f>AH199/$C199</f>
        <v>2.5</v>
      </c>
      <c r="CA199" s="68">
        <f>AI199/$C199</f>
        <v>0.75</v>
      </c>
      <c r="CB199" s="68">
        <f>AJ199/$C199</f>
        <v>0.5</v>
      </c>
      <c r="CC199" s="68">
        <f>AK199/$C199</f>
        <v>0.5</v>
      </c>
      <c r="CD199" s="68">
        <f>AL199/$C199</f>
        <v>1.25</v>
      </c>
      <c r="CE199" s="68">
        <f>AM199/$C199</f>
        <v>0</v>
      </c>
      <c r="CF199" s="68">
        <f>AN199/$C199</f>
        <v>0.25</v>
      </c>
      <c r="CG199" s="68">
        <f>AO199/$C199</f>
        <v>2.25</v>
      </c>
      <c r="CH199" s="68">
        <f>AP199/$C199</f>
        <v>2.5</v>
      </c>
      <c r="CI199" s="68">
        <f>AQ199/$C199</f>
        <v>0</v>
      </c>
      <c r="CJ199" s="68">
        <f>AR199/$C199</f>
        <v>0</v>
      </c>
      <c r="CK199" s="68">
        <f>AS199/$C199</f>
        <v>0</v>
      </c>
      <c r="CL199" s="23">
        <f>AT199</f>
        <v>0</v>
      </c>
      <c r="CM199" s="69">
        <f>AU199/$C199</f>
        <v>1</v>
      </c>
    </row>
    <row r="200" spans="1:91" ht="24" customHeight="1" x14ac:dyDescent="0.2">
      <c r="A200" s="19" t="s">
        <v>71</v>
      </c>
      <c r="B200" s="10" t="s">
        <v>201</v>
      </c>
      <c r="C200" s="10">
        <v>6</v>
      </c>
      <c r="D200" s="11">
        <v>297</v>
      </c>
      <c r="E200" s="20">
        <v>60</v>
      </c>
      <c r="F200" s="20">
        <v>17</v>
      </c>
      <c r="G200" s="20">
        <v>77</v>
      </c>
      <c r="H200" s="39">
        <v>19</v>
      </c>
      <c r="I200" s="42">
        <v>0.81818181818181823</v>
      </c>
      <c r="J200" s="43">
        <v>0.8</v>
      </c>
      <c r="K200" s="43">
        <v>0.88235294117647056</v>
      </c>
      <c r="L200" s="20">
        <v>4</v>
      </c>
      <c r="M200" s="20">
        <v>22</v>
      </c>
      <c r="N200" s="20">
        <v>56</v>
      </c>
      <c r="O200" s="23">
        <v>0.28205128205128205</v>
      </c>
      <c r="P200" s="20">
        <v>22</v>
      </c>
      <c r="Q200" s="20">
        <v>17</v>
      </c>
      <c r="R200" s="20">
        <v>15</v>
      </c>
      <c r="S200" s="20">
        <v>2</v>
      </c>
      <c r="T200" s="20">
        <v>5</v>
      </c>
      <c r="U200" s="20">
        <v>1</v>
      </c>
      <c r="V200" s="20">
        <v>16</v>
      </c>
      <c r="W200" s="20">
        <v>18</v>
      </c>
      <c r="X200" s="20">
        <v>0</v>
      </c>
      <c r="Y200" s="20">
        <v>0</v>
      </c>
      <c r="Z200" s="20">
        <v>0</v>
      </c>
      <c r="AA200" s="23">
        <v>0</v>
      </c>
      <c r="AB200" s="20">
        <v>1</v>
      </c>
      <c r="AC200" s="20">
        <v>0</v>
      </c>
      <c r="AD200" s="20">
        <v>0</v>
      </c>
      <c r="AE200" s="20">
        <v>1</v>
      </c>
      <c r="AF200" s="20">
        <v>10</v>
      </c>
      <c r="AG200" s="20">
        <v>0</v>
      </c>
      <c r="AH200" s="20">
        <v>10</v>
      </c>
      <c r="AI200" s="20">
        <v>8</v>
      </c>
      <c r="AJ200" s="20">
        <v>0</v>
      </c>
      <c r="AK200" s="20">
        <v>3</v>
      </c>
      <c r="AL200" s="20">
        <v>4</v>
      </c>
      <c r="AM200" s="20">
        <v>1</v>
      </c>
      <c r="AN200" s="20">
        <v>0</v>
      </c>
      <c r="AO200" s="20">
        <v>5</v>
      </c>
      <c r="AP200" s="20">
        <v>13</v>
      </c>
      <c r="AQ200" s="20">
        <v>0</v>
      </c>
      <c r="AR200" s="20">
        <v>1</v>
      </c>
      <c r="AS200" s="20">
        <v>1</v>
      </c>
      <c r="AT200" s="23">
        <v>0</v>
      </c>
      <c r="AU200" s="21">
        <v>1</v>
      </c>
      <c r="AV200" s="36">
        <f>D200/$C200</f>
        <v>49.5</v>
      </c>
      <c r="AW200" s="68">
        <f>E200/$C200</f>
        <v>10</v>
      </c>
      <c r="AX200" s="68">
        <f>F200/$C200</f>
        <v>2.8333333333333335</v>
      </c>
      <c r="AY200" s="68">
        <f>G200/$C200</f>
        <v>12.833333333333334</v>
      </c>
      <c r="AZ200" s="68">
        <f>H200/$C200</f>
        <v>3.1666666666666665</v>
      </c>
      <c r="BA200" s="23">
        <f>I200</f>
        <v>0.81818181818181823</v>
      </c>
      <c r="BB200" s="23">
        <f>J200</f>
        <v>0.8</v>
      </c>
      <c r="BC200" s="23">
        <f>K200</f>
        <v>0.88235294117647056</v>
      </c>
      <c r="BD200" s="68">
        <f>L200/$C200</f>
        <v>0.66666666666666663</v>
      </c>
      <c r="BE200" s="68">
        <f>M200/$C200</f>
        <v>3.6666666666666665</v>
      </c>
      <c r="BF200" s="68">
        <f>N200/$C200</f>
        <v>9.3333333333333339</v>
      </c>
      <c r="BG200" s="23">
        <f>O200</f>
        <v>0.28205128205128205</v>
      </c>
      <c r="BH200" s="68">
        <f>P200/$C200</f>
        <v>3.6666666666666665</v>
      </c>
      <c r="BI200" s="68">
        <f>Q200/$C200</f>
        <v>2.8333333333333335</v>
      </c>
      <c r="BJ200" s="68">
        <f>R200/$C200</f>
        <v>2.5</v>
      </c>
      <c r="BK200" s="68">
        <f>S200/$C200</f>
        <v>0.33333333333333331</v>
      </c>
      <c r="BL200" s="68">
        <f>T200/$C200</f>
        <v>0.83333333333333337</v>
      </c>
      <c r="BM200" s="68">
        <f>U200/$C200</f>
        <v>0.16666666666666666</v>
      </c>
      <c r="BN200" s="68">
        <f>V200/$C200</f>
        <v>2.6666666666666665</v>
      </c>
      <c r="BO200" s="68">
        <f>W200/$C200</f>
        <v>3</v>
      </c>
      <c r="BP200" s="68">
        <f>X200/$C200</f>
        <v>0</v>
      </c>
      <c r="BQ200" s="68">
        <f>Y200/$C200</f>
        <v>0</v>
      </c>
      <c r="BR200" s="68">
        <f>Z200/$C200</f>
        <v>0</v>
      </c>
      <c r="BS200" s="23">
        <f>AA200</f>
        <v>0</v>
      </c>
      <c r="BT200" s="68">
        <f>AB200/$C200</f>
        <v>0.16666666666666666</v>
      </c>
      <c r="BU200" s="68">
        <f>AC200/$C200</f>
        <v>0</v>
      </c>
      <c r="BV200" s="68">
        <f>AD200/$C200</f>
        <v>0</v>
      </c>
      <c r="BW200" s="68">
        <f>AE200/$C200</f>
        <v>0.16666666666666666</v>
      </c>
      <c r="BX200" s="68">
        <f>AF200/$C200</f>
        <v>1.6666666666666667</v>
      </c>
      <c r="BY200" s="68">
        <f>AG200/$C200</f>
        <v>0</v>
      </c>
      <c r="BZ200" s="68">
        <f>AH200/$C200</f>
        <v>1.6666666666666667</v>
      </c>
      <c r="CA200" s="68">
        <f>AI200/$C200</f>
        <v>1.3333333333333333</v>
      </c>
      <c r="CB200" s="68">
        <f>AJ200/$C200</f>
        <v>0</v>
      </c>
      <c r="CC200" s="68">
        <f>AK200/$C200</f>
        <v>0.5</v>
      </c>
      <c r="CD200" s="68">
        <f>AL200/$C200</f>
        <v>0.66666666666666663</v>
      </c>
      <c r="CE200" s="68">
        <f>AM200/$C200</f>
        <v>0.16666666666666666</v>
      </c>
      <c r="CF200" s="68">
        <f>AN200/$C200</f>
        <v>0</v>
      </c>
      <c r="CG200" s="68">
        <f>AO200/$C200</f>
        <v>0.83333333333333337</v>
      </c>
      <c r="CH200" s="68">
        <f>AP200/$C200</f>
        <v>2.1666666666666665</v>
      </c>
      <c r="CI200" s="68">
        <f>AQ200/$C200</f>
        <v>0</v>
      </c>
      <c r="CJ200" s="68">
        <f>AR200/$C200</f>
        <v>0.16666666666666666</v>
      </c>
      <c r="CK200" s="68">
        <f>AS200/$C200</f>
        <v>0.16666666666666666</v>
      </c>
      <c r="CL200" s="23">
        <f>AT200</f>
        <v>0</v>
      </c>
      <c r="CM200" s="69">
        <f>AU200/$C200</f>
        <v>0.16666666666666666</v>
      </c>
    </row>
    <row r="201" spans="1:91" ht="24" customHeight="1" x14ac:dyDescent="0.2">
      <c r="A201" s="19" t="s">
        <v>65</v>
      </c>
      <c r="B201" s="10" t="s">
        <v>203</v>
      </c>
      <c r="C201" s="10">
        <v>8</v>
      </c>
      <c r="D201" s="11">
        <v>337</v>
      </c>
      <c r="E201" s="20">
        <v>63</v>
      </c>
      <c r="F201" s="20">
        <v>14</v>
      </c>
      <c r="G201" s="20">
        <v>77</v>
      </c>
      <c r="H201" s="39">
        <v>1</v>
      </c>
      <c r="I201" s="42">
        <v>0.70129870129870131</v>
      </c>
      <c r="J201" s="43">
        <v>0.66666666666666663</v>
      </c>
      <c r="K201" s="43">
        <v>0.8571428571428571</v>
      </c>
      <c r="L201" s="20">
        <v>13</v>
      </c>
      <c r="M201" s="20">
        <v>17</v>
      </c>
      <c r="N201" s="20">
        <v>58</v>
      </c>
      <c r="O201" s="23">
        <v>0.22666666666666666</v>
      </c>
      <c r="P201" s="20">
        <v>15</v>
      </c>
      <c r="Q201" s="20">
        <v>30</v>
      </c>
      <c r="R201" s="20">
        <v>30</v>
      </c>
      <c r="S201" s="20">
        <v>0</v>
      </c>
      <c r="T201" s="20">
        <v>0</v>
      </c>
      <c r="U201" s="20">
        <v>0</v>
      </c>
      <c r="V201" s="20">
        <v>20</v>
      </c>
      <c r="W201" s="20">
        <v>16</v>
      </c>
      <c r="X201" s="20">
        <v>0</v>
      </c>
      <c r="Y201" s="20">
        <v>0</v>
      </c>
      <c r="Z201" s="20">
        <v>0</v>
      </c>
      <c r="AA201" s="23">
        <v>0</v>
      </c>
      <c r="AB201" s="20">
        <v>3</v>
      </c>
      <c r="AC201" s="20">
        <v>0</v>
      </c>
      <c r="AD201" s="20">
        <v>1</v>
      </c>
      <c r="AE201" s="20">
        <v>2</v>
      </c>
      <c r="AF201" s="20">
        <v>8</v>
      </c>
      <c r="AG201" s="20">
        <v>0</v>
      </c>
      <c r="AH201" s="20">
        <v>3</v>
      </c>
      <c r="AI201" s="20">
        <v>2</v>
      </c>
      <c r="AJ201" s="20">
        <v>0</v>
      </c>
      <c r="AK201" s="20">
        <v>1</v>
      </c>
      <c r="AL201" s="20">
        <v>1</v>
      </c>
      <c r="AM201" s="20">
        <v>0</v>
      </c>
      <c r="AN201" s="20">
        <v>0</v>
      </c>
      <c r="AO201" s="20">
        <v>8</v>
      </c>
      <c r="AP201" s="20">
        <v>20</v>
      </c>
      <c r="AQ201" s="20">
        <v>0</v>
      </c>
      <c r="AR201" s="20">
        <v>0</v>
      </c>
      <c r="AS201" s="20">
        <v>0</v>
      </c>
      <c r="AT201" s="23">
        <v>0</v>
      </c>
      <c r="AU201" s="21">
        <v>1</v>
      </c>
      <c r="AV201" s="36">
        <f>D201/$C201</f>
        <v>42.125</v>
      </c>
      <c r="AW201" s="68">
        <f>E201/$C201</f>
        <v>7.875</v>
      </c>
      <c r="AX201" s="68">
        <f>F201/$C201</f>
        <v>1.75</v>
      </c>
      <c r="AY201" s="68">
        <f>G201/$C201</f>
        <v>9.625</v>
      </c>
      <c r="AZ201" s="68">
        <f>H201/$C201</f>
        <v>0.125</v>
      </c>
      <c r="BA201" s="23">
        <f>I201</f>
        <v>0.70129870129870131</v>
      </c>
      <c r="BB201" s="23">
        <f>J201</f>
        <v>0.66666666666666663</v>
      </c>
      <c r="BC201" s="23">
        <f>K201</f>
        <v>0.8571428571428571</v>
      </c>
      <c r="BD201" s="68">
        <f>L201/$C201</f>
        <v>1.625</v>
      </c>
      <c r="BE201" s="68">
        <f>M201/$C201</f>
        <v>2.125</v>
      </c>
      <c r="BF201" s="68">
        <f>N201/$C201</f>
        <v>7.25</v>
      </c>
      <c r="BG201" s="23">
        <f>O201</f>
        <v>0.22666666666666666</v>
      </c>
      <c r="BH201" s="68">
        <f>P201/$C201</f>
        <v>1.875</v>
      </c>
      <c r="BI201" s="68">
        <f>Q201/$C201</f>
        <v>3.75</v>
      </c>
      <c r="BJ201" s="68">
        <f>R201/$C201</f>
        <v>3.75</v>
      </c>
      <c r="BK201" s="68">
        <f>S201/$C201</f>
        <v>0</v>
      </c>
      <c r="BL201" s="68">
        <f>T201/$C201</f>
        <v>0</v>
      </c>
      <c r="BM201" s="68">
        <f>U201/$C201</f>
        <v>0</v>
      </c>
      <c r="BN201" s="68">
        <f>V201/$C201</f>
        <v>2.5</v>
      </c>
      <c r="BO201" s="68">
        <f>W201/$C201</f>
        <v>2</v>
      </c>
      <c r="BP201" s="68">
        <f>X201/$C201</f>
        <v>0</v>
      </c>
      <c r="BQ201" s="68">
        <f>Y201/$C201</f>
        <v>0</v>
      </c>
      <c r="BR201" s="68">
        <f>Z201/$C201</f>
        <v>0</v>
      </c>
      <c r="BS201" s="23">
        <f>AA201</f>
        <v>0</v>
      </c>
      <c r="BT201" s="68">
        <f>AB201/$C201</f>
        <v>0.375</v>
      </c>
      <c r="BU201" s="68">
        <f>AC201/$C201</f>
        <v>0</v>
      </c>
      <c r="BV201" s="68">
        <f>AD201/$C201</f>
        <v>0.125</v>
      </c>
      <c r="BW201" s="68">
        <f>AE201/$C201</f>
        <v>0.25</v>
      </c>
      <c r="BX201" s="68">
        <f>AF201/$C201</f>
        <v>1</v>
      </c>
      <c r="BY201" s="68">
        <f>AG201/$C201</f>
        <v>0</v>
      </c>
      <c r="BZ201" s="68">
        <f>AH201/$C201</f>
        <v>0.375</v>
      </c>
      <c r="CA201" s="68">
        <f>AI201/$C201</f>
        <v>0.25</v>
      </c>
      <c r="CB201" s="68">
        <f>AJ201/$C201</f>
        <v>0</v>
      </c>
      <c r="CC201" s="68">
        <f>AK201/$C201</f>
        <v>0.125</v>
      </c>
      <c r="CD201" s="68">
        <f>AL201/$C201</f>
        <v>0.125</v>
      </c>
      <c r="CE201" s="68">
        <f>AM201/$C201</f>
        <v>0</v>
      </c>
      <c r="CF201" s="68">
        <f>AN201/$C201</f>
        <v>0</v>
      </c>
      <c r="CG201" s="68">
        <f>AO201/$C201</f>
        <v>1</v>
      </c>
      <c r="CH201" s="68">
        <f>AP201/$C201</f>
        <v>2.5</v>
      </c>
      <c r="CI201" s="68">
        <f>AQ201/$C201</f>
        <v>0</v>
      </c>
      <c r="CJ201" s="68">
        <f>AR201/$C201</f>
        <v>0</v>
      </c>
      <c r="CK201" s="68">
        <f>AS201/$C201</f>
        <v>0</v>
      </c>
      <c r="CL201" s="23">
        <f>AT201</f>
        <v>0</v>
      </c>
      <c r="CM201" s="69">
        <f>AU201/$C201</f>
        <v>0.125</v>
      </c>
    </row>
    <row r="202" spans="1:91" ht="24" customHeight="1" x14ac:dyDescent="0.2">
      <c r="A202" s="19" t="s">
        <v>71</v>
      </c>
      <c r="B202" s="10" t="s">
        <v>237</v>
      </c>
      <c r="C202" s="10">
        <v>15</v>
      </c>
      <c r="D202" s="11">
        <v>342</v>
      </c>
      <c r="E202" s="20">
        <v>35</v>
      </c>
      <c r="F202" s="20">
        <v>42</v>
      </c>
      <c r="G202" s="20">
        <v>77</v>
      </c>
      <c r="H202" s="39">
        <v>0</v>
      </c>
      <c r="I202" s="42">
        <v>0.79220779220779225</v>
      </c>
      <c r="J202" s="43">
        <v>0.74285714285714288</v>
      </c>
      <c r="K202" s="43">
        <v>0.83333333333333337</v>
      </c>
      <c r="L202" s="20">
        <v>2</v>
      </c>
      <c r="M202" s="20">
        <v>24</v>
      </c>
      <c r="N202" s="20">
        <v>51</v>
      </c>
      <c r="O202" s="23">
        <v>0.32</v>
      </c>
      <c r="P202" s="20">
        <v>27</v>
      </c>
      <c r="Q202" s="20">
        <v>18</v>
      </c>
      <c r="R202" s="20">
        <v>17</v>
      </c>
      <c r="S202" s="20">
        <v>1</v>
      </c>
      <c r="T202" s="20">
        <v>4</v>
      </c>
      <c r="U202" s="20">
        <v>0</v>
      </c>
      <c r="V202" s="20">
        <v>27</v>
      </c>
      <c r="W202" s="20">
        <v>21</v>
      </c>
      <c r="X202" s="20">
        <v>1</v>
      </c>
      <c r="Y202" s="20">
        <v>0</v>
      </c>
      <c r="Z202" s="20">
        <v>0</v>
      </c>
      <c r="AA202" s="23">
        <v>0</v>
      </c>
      <c r="AB202" s="20">
        <v>4</v>
      </c>
      <c r="AC202" s="20">
        <v>2</v>
      </c>
      <c r="AD202" s="20">
        <v>1</v>
      </c>
      <c r="AE202" s="20">
        <v>1</v>
      </c>
      <c r="AF202" s="20">
        <v>25</v>
      </c>
      <c r="AG202" s="20">
        <v>1</v>
      </c>
      <c r="AH202" s="20">
        <v>20</v>
      </c>
      <c r="AI202" s="20">
        <v>14</v>
      </c>
      <c r="AJ202" s="20">
        <v>3</v>
      </c>
      <c r="AK202" s="20">
        <v>5</v>
      </c>
      <c r="AL202" s="20">
        <v>2</v>
      </c>
      <c r="AM202" s="20">
        <v>0</v>
      </c>
      <c r="AN202" s="20">
        <v>0</v>
      </c>
      <c r="AO202" s="20">
        <v>4</v>
      </c>
      <c r="AP202" s="20">
        <v>11</v>
      </c>
      <c r="AQ202" s="20">
        <v>0</v>
      </c>
      <c r="AR202" s="20">
        <v>0</v>
      </c>
      <c r="AS202" s="20">
        <v>0</v>
      </c>
      <c r="AT202" s="23">
        <v>0</v>
      </c>
      <c r="AU202" s="21">
        <v>1</v>
      </c>
      <c r="AV202" s="36">
        <f>D202/$C202</f>
        <v>22.8</v>
      </c>
      <c r="AW202" s="36">
        <f>E202/$C202</f>
        <v>2.3333333333333335</v>
      </c>
      <c r="AX202" s="36">
        <f>F202/$C202</f>
        <v>2.8</v>
      </c>
      <c r="AY202" s="36">
        <f>G202/$C202</f>
        <v>5.1333333333333337</v>
      </c>
      <c r="AZ202" s="36">
        <f>H202/$C202</f>
        <v>0</v>
      </c>
      <c r="BA202" s="23">
        <f>I202</f>
        <v>0.79220779220779225</v>
      </c>
      <c r="BB202" s="23">
        <f>J202</f>
        <v>0.74285714285714288</v>
      </c>
      <c r="BC202" s="23">
        <f>K202</f>
        <v>0.83333333333333337</v>
      </c>
      <c r="BD202" s="36">
        <f>L202/$C202</f>
        <v>0.13333333333333333</v>
      </c>
      <c r="BE202" s="36">
        <f>M202/$C202</f>
        <v>1.6</v>
      </c>
      <c r="BF202" s="36">
        <f>N202/$C202</f>
        <v>3.4</v>
      </c>
      <c r="BG202" s="23">
        <f>O202</f>
        <v>0.32</v>
      </c>
      <c r="BH202" s="36">
        <f>P202/$C202</f>
        <v>1.8</v>
      </c>
      <c r="BI202" s="36">
        <f>Q202/$C202</f>
        <v>1.2</v>
      </c>
      <c r="BJ202" s="36">
        <f>R202/$C202</f>
        <v>1.1333333333333333</v>
      </c>
      <c r="BK202" s="36">
        <f>S202/$C202</f>
        <v>6.6666666666666666E-2</v>
      </c>
      <c r="BL202" s="36">
        <f>T202/$C202</f>
        <v>0.26666666666666666</v>
      </c>
      <c r="BM202" s="36">
        <f>U202/$C202</f>
        <v>0</v>
      </c>
      <c r="BN202" s="36">
        <f>V202/$C202</f>
        <v>1.8</v>
      </c>
      <c r="BO202" s="36">
        <f>W202/$C202</f>
        <v>1.4</v>
      </c>
      <c r="BP202" s="36">
        <f>X202/$C202</f>
        <v>6.6666666666666666E-2</v>
      </c>
      <c r="BQ202" s="36">
        <f>Y202/$C202</f>
        <v>0</v>
      </c>
      <c r="BR202" s="36">
        <f>Z202/$C202</f>
        <v>0</v>
      </c>
      <c r="BS202" s="23">
        <f>AA202</f>
        <v>0</v>
      </c>
      <c r="BT202" s="36">
        <f>AB202/$C202</f>
        <v>0.26666666666666666</v>
      </c>
      <c r="BU202" s="36">
        <f>AC202/$C202</f>
        <v>0.13333333333333333</v>
      </c>
      <c r="BV202" s="36">
        <f>AD202/$C202</f>
        <v>6.6666666666666666E-2</v>
      </c>
      <c r="BW202" s="36">
        <f>AE202/$C202</f>
        <v>6.6666666666666666E-2</v>
      </c>
      <c r="BX202" s="36">
        <f>AF202/$C202</f>
        <v>1.6666666666666667</v>
      </c>
      <c r="BY202" s="36">
        <f>AG202/$C202</f>
        <v>6.6666666666666666E-2</v>
      </c>
      <c r="BZ202" s="36">
        <f>AH202/$C202</f>
        <v>1.3333333333333333</v>
      </c>
      <c r="CA202" s="36">
        <f>AI202/$C202</f>
        <v>0.93333333333333335</v>
      </c>
      <c r="CB202" s="36">
        <f>AJ202/$C202</f>
        <v>0.2</v>
      </c>
      <c r="CC202" s="36">
        <f>AK202/$C202</f>
        <v>0.33333333333333331</v>
      </c>
      <c r="CD202" s="36">
        <f>AL202/$C202</f>
        <v>0.13333333333333333</v>
      </c>
      <c r="CE202" s="36">
        <f>AM202/$C202</f>
        <v>0</v>
      </c>
      <c r="CF202" s="36">
        <f>AN202/$C202</f>
        <v>0</v>
      </c>
      <c r="CG202" s="36">
        <f>AO202/$C202</f>
        <v>0.26666666666666666</v>
      </c>
      <c r="CH202" s="36">
        <f>AP202/$C202</f>
        <v>0.73333333333333328</v>
      </c>
      <c r="CI202" s="36">
        <f>AQ202/$C202</f>
        <v>0</v>
      </c>
      <c r="CJ202" s="36">
        <f>AR202/$C202</f>
        <v>0</v>
      </c>
      <c r="CK202" s="36">
        <f>AS202/$C202</f>
        <v>0</v>
      </c>
      <c r="CL202" s="23">
        <f>AT202</f>
        <v>0</v>
      </c>
      <c r="CM202" s="67">
        <f>AU202/$C202</f>
        <v>6.6666666666666666E-2</v>
      </c>
    </row>
    <row r="203" spans="1:91" ht="24" customHeight="1" x14ac:dyDescent="0.2">
      <c r="A203" s="19" t="s">
        <v>128</v>
      </c>
      <c r="B203" s="10" t="s">
        <v>233</v>
      </c>
      <c r="C203" s="10">
        <v>8</v>
      </c>
      <c r="D203" s="11">
        <v>276</v>
      </c>
      <c r="E203" s="20">
        <v>31</v>
      </c>
      <c r="F203" s="20">
        <v>45</v>
      </c>
      <c r="G203" s="20">
        <v>76</v>
      </c>
      <c r="H203" s="39">
        <v>1</v>
      </c>
      <c r="I203" s="42">
        <v>0.77631578947368418</v>
      </c>
      <c r="J203" s="43">
        <v>0.67741935483870963</v>
      </c>
      <c r="K203" s="43">
        <v>0.84444444444444444</v>
      </c>
      <c r="L203" s="20">
        <v>4</v>
      </c>
      <c r="M203" s="20">
        <v>33</v>
      </c>
      <c r="N203" s="20">
        <v>47</v>
      </c>
      <c r="O203" s="23">
        <v>0.41249999999999998</v>
      </c>
      <c r="P203" s="20">
        <v>24</v>
      </c>
      <c r="Q203" s="20">
        <v>15</v>
      </c>
      <c r="R203" s="20">
        <v>14</v>
      </c>
      <c r="S203" s="20">
        <v>1</v>
      </c>
      <c r="T203" s="20">
        <v>6</v>
      </c>
      <c r="U203" s="20">
        <v>1</v>
      </c>
      <c r="V203" s="20">
        <v>30</v>
      </c>
      <c r="W203" s="20">
        <v>30</v>
      </c>
      <c r="X203" s="20">
        <v>1</v>
      </c>
      <c r="Y203" s="20">
        <v>0</v>
      </c>
      <c r="Z203" s="20">
        <v>0</v>
      </c>
      <c r="AA203" s="23">
        <v>0</v>
      </c>
      <c r="AB203" s="20">
        <v>5</v>
      </c>
      <c r="AC203" s="20">
        <v>2</v>
      </c>
      <c r="AD203" s="20">
        <v>1</v>
      </c>
      <c r="AE203" s="20">
        <v>2</v>
      </c>
      <c r="AF203" s="20">
        <v>16</v>
      </c>
      <c r="AG203" s="20">
        <v>0</v>
      </c>
      <c r="AH203" s="20">
        <v>15</v>
      </c>
      <c r="AI203" s="20">
        <v>8</v>
      </c>
      <c r="AJ203" s="20">
        <v>3</v>
      </c>
      <c r="AK203" s="20">
        <v>5</v>
      </c>
      <c r="AL203" s="20">
        <v>9</v>
      </c>
      <c r="AM203" s="20">
        <v>0</v>
      </c>
      <c r="AN203" s="20">
        <v>0</v>
      </c>
      <c r="AO203" s="20">
        <v>3</v>
      </c>
      <c r="AP203" s="20">
        <v>15</v>
      </c>
      <c r="AQ203" s="20">
        <v>1</v>
      </c>
      <c r="AR203" s="20">
        <v>0</v>
      </c>
      <c r="AS203" s="20">
        <v>1</v>
      </c>
      <c r="AT203" s="23">
        <v>1</v>
      </c>
      <c r="AU203" s="21">
        <v>1</v>
      </c>
      <c r="AV203" s="36">
        <f>D203/$C203</f>
        <v>34.5</v>
      </c>
      <c r="AW203" s="68">
        <f>E203/$C203</f>
        <v>3.875</v>
      </c>
      <c r="AX203" s="68">
        <f>F203/$C203</f>
        <v>5.625</v>
      </c>
      <c r="AY203" s="68">
        <f>G203/$C203</f>
        <v>9.5</v>
      </c>
      <c r="AZ203" s="68">
        <f>H203/$C203</f>
        <v>0.125</v>
      </c>
      <c r="BA203" s="23">
        <f>I203</f>
        <v>0.77631578947368418</v>
      </c>
      <c r="BB203" s="23">
        <f>J203</f>
        <v>0.67741935483870963</v>
      </c>
      <c r="BC203" s="23">
        <f>K203</f>
        <v>0.84444444444444444</v>
      </c>
      <c r="BD203" s="68">
        <f>L203/$C203</f>
        <v>0.5</v>
      </c>
      <c r="BE203" s="68">
        <f>M203/$C203</f>
        <v>4.125</v>
      </c>
      <c r="BF203" s="68">
        <f>N203/$C203</f>
        <v>5.875</v>
      </c>
      <c r="BG203" s="23">
        <f>O203</f>
        <v>0.41249999999999998</v>
      </c>
      <c r="BH203" s="68">
        <f>P203/$C203</f>
        <v>3</v>
      </c>
      <c r="BI203" s="68">
        <f>Q203/$C203</f>
        <v>1.875</v>
      </c>
      <c r="BJ203" s="68">
        <f>R203/$C203</f>
        <v>1.75</v>
      </c>
      <c r="BK203" s="68">
        <f>S203/$C203</f>
        <v>0.125</v>
      </c>
      <c r="BL203" s="68">
        <f>T203/$C203</f>
        <v>0.75</v>
      </c>
      <c r="BM203" s="68">
        <f>U203/$C203</f>
        <v>0.125</v>
      </c>
      <c r="BN203" s="68">
        <f>V203/$C203</f>
        <v>3.75</v>
      </c>
      <c r="BO203" s="68">
        <f>W203/$C203</f>
        <v>3.75</v>
      </c>
      <c r="BP203" s="68">
        <f>X203/$C203</f>
        <v>0.125</v>
      </c>
      <c r="BQ203" s="68">
        <f>Y203/$C203</f>
        <v>0</v>
      </c>
      <c r="BR203" s="68">
        <f>Z203/$C203</f>
        <v>0</v>
      </c>
      <c r="BS203" s="23">
        <f>AA203</f>
        <v>0</v>
      </c>
      <c r="BT203" s="68">
        <f>AB203/$C203</f>
        <v>0.625</v>
      </c>
      <c r="BU203" s="68">
        <f>AC203/$C203</f>
        <v>0.25</v>
      </c>
      <c r="BV203" s="68">
        <f>AD203/$C203</f>
        <v>0.125</v>
      </c>
      <c r="BW203" s="68">
        <f>AE203/$C203</f>
        <v>0.25</v>
      </c>
      <c r="BX203" s="68">
        <f>AF203/$C203</f>
        <v>2</v>
      </c>
      <c r="BY203" s="68">
        <f>AG203/$C203</f>
        <v>0</v>
      </c>
      <c r="BZ203" s="68">
        <f>AH203/$C203</f>
        <v>1.875</v>
      </c>
      <c r="CA203" s="68">
        <f>AI203/$C203</f>
        <v>1</v>
      </c>
      <c r="CB203" s="68">
        <f>AJ203/$C203</f>
        <v>0.375</v>
      </c>
      <c r="CC203" s="68">
        <f>AK203/$C203</f>
        <v>0.625</v>
      </c>
      <c r="CD203" s="68">
        <f>AL203/$C203</f>
        <v>1.125</v>
      </c>
      <c r="CE203" s="68">
        <f>AM203/$C203</f>
        <v>0</v>
      </c>
      <c r="CF203" s="68">
        <f>AN203/$C203</f>
        <v>0</v>
      </c>
      <c r="CG203" s="68">
        <f>AO203/$C203</f>
        <v>0.375</v>
      </c>
      <c r="CH203" s="68">
        <f>AP203/$C203</f>
        <v>1.875</v>
      </c>
      <c r="CI203" s="68">
        <f>AQ203/$C203</f>
        <v>0.125</v>
      </c>
      <c r="CJ203" s="68">
        <f>AR203/$C203</f>
        <v>0</v>
      </c>
      <c r="CK203" s="68">
        <f>AS203/$C203</f>
        <v>0.125</v>
      </c>
      <c r="CL203" s="23">
        <f>AT203</f>
        <v>1</v>
      </c>
      <c r="CM203" s="69">
        <f>AU203/$C203</f>
        <v>0.125</v>
      </c>
    </row>
    <row r="204" spans="1:91" ht="24" customHeight="1" x14ac:dyDescent="0.2">
      <c r="A204" s="19" t="s">
        <v>65</v>
      </c>
      <c r="B204" s="10" t="s">
        <v>386</v>
      </c>
      <c r="C204" s="10">
        <v>7</v>
      </c>
      <c r="D204" s="11">
        <v>321</v>
      </c>
      <c r="E204" s="20">
        <v>39</v>
      </c>
      <c r="F204" s="20">
        <v>37</v>
      </c>
      <c r="G204" s="20">
        <v>76</v>
      </c>
      <c r="H204" s="39">
        <v>1</v>
      </c>
      <c r="I204" s="42">
        <v>0.67105263157894735</v>
      </c>
      <c r="J204" s="43">
        <v>0.61538461538461542</v>
      </c>
      <c r="K204" s="43">
        <v>0.72972972972972971</v>
      </c>
      <c r="L204" s="20">
        <v>7</v>
      </c>
      <c r="M204" s="20">
        <v>40</v>
      </c>
      <c r="N204" s="20">
        <v>36</v>
      </c>
      <c r="O204" s="23">
        <v>0.52631578947368418</v>
      </c>
      <c r="P204" s="20">
        <v>35</v>
      </c>
      <c r="Q204" s="20">
        <v>22</v>
      </c>
      <c r="R204" s="20">
        <v>20</v>
      </c>
      <c r="S204" s="20">
        <v>2</v>
      </c>
      <c r="T204" s="20">
        <v>11</v>
      </c>
      <c r="U204" s="20">
        <v>0</v>
      </c>
      <c r="V204" s="20">
        <v>10</v>
      </c>
      <c r="W204" s="20">
        <v>33</v>
      </c>
      <c r="X204" s="20">
        <v>0</v>
      </c>
      <c r="Y204" s="20">
        <v>0</v>
      </c>
      <c r="Z204" s="20">
        <v>0</v>
      </c>
      <c r="AA204" s="23">
        <v>0</v>
      </c>
      <c r="AB204" s="20">
        <v>7</v>
      </c>
      <c r="AC204" s="20">
        <v>4</v>
      </c>
      <c r="AD204" s="20">
        <v>1</v>
      </c>
      <c r="AE204" s="20">
        <v>2</v>
      </c>
      <c r="AF204" s="20">
        <v>20</v>
      </c>
      <c r="AG204" s="20">
        <v>0</v>
      </c>
      <c r="AH204" s="20">
        <v>20</v>
      </c>
      <c r="AI204" s="20">
        <v>17</v>
      </c>
      <c r="AJ204" s="20">
        <v>0</v>
      </c>
      <c r="AK204" s="20">
        <v>8</v>
      </c>
      <c r="AL204" s="20">
        <v>8</v>
      </c>
      <c r="AM204" s="20">
        <v>0</v>
      </c>
      <c r="AN204" s="20">
        <v>0</v>
      </c>
      <c r="AO204" s="20">
        <v>3</v>
      </c>
      <c r="AP204" s="20">
        <v>14</v>
      </c>
      <c r="AQ204" s="20">
        <v>0</v>
      </c>
      <c r="AR204" s="20">
        <v>0</v>
      </c>
      <c r="AS204" s="20">
        <v>0</v>
      </c>
      <c r="AT204" s="23">
        <v>0</v>
      </c>
      <c r="AU204" s="21">
        <v>0</v>
      </c>
      <c r="AV204" s="36">
        <f>D204/$C204</f>
        <v>45.857142857142854</v>
      </c>
      <c r="AW204" s="36">
        <f>E204/$C204</f>
        <v>5.5714285714285712</v>
      </c>
      <c r="AX204" s="36">
        <f>F204/$C204</f>
        <v>5.2857142857142856</v>
      </c>
      <c r="AY204" s="36">
        <f>G204/$C204</f>
        <v>10.857142857142858</v>
      </c>
      <c r="AZ204" s="36">
        <f>H204/$C204</f>
        <v>0.14285714285714285</v>
      </c>
      <c r="BA204" s="23">
        <f>I204</f>
        <v>0.67105263157894735</v>
      </c>
      <c r="BB204" s="23">
        <f>J204</f>
        <v>0.61538461538461542</v>
      </c>
      <c r="BC204" s="23">
        <f>K204</f>
        <v>0.72972972972972971</v>
      </c>
      <c r="BD204" s="36">
        <f>L204/$C204</f>
        <v>1</v>
      </c>
      <c r="BE204" s="36">
        <f>M204/$C204</f>
        <v>5.7142857142857144</v>
      </c>
      <c r="BF204" s="36">
        <f>N204/$C204</f>
        <v>5.1428571428571432</v>
      </c>
      <c r="BG204" s="23">
        <f>O204</f>
        <v>0.52631578947368418</v>
      </c>
      <c r="BH204" s="36">
        <f>P204/$C204</f>
        <v>5</v>
      </c>
      <c r="BI204" s="36">
        <f>Q204/$C204</f>
        <v>3.1428571428571428</v>
      </c>
      <c r="BJ204" s="36">
        <f>R204/$C204</f>
        <v>2.8571428571428572</v>
      </c>
      <c r="BK204" s="36">
        <f>S204/$C204</f>
        <v>0.2857142857142857</v>
      </c>
      <c r="BL204" s="36">
        <f>T204/$C204</f>
        <v>1.5714285714285714</v>
      </c>
      <c r="BM204" s="36">
        <f>U204/$C204</f>
        <v>0</v>
      </c>
      <c r="BN204" s="36">
        <f>V204/$C204</f>
        <v>1.4285714285714286</v>
      </c>
      <c r="BO204" s="36">
        <f>W204/$C204</f>
        <v>4.7142857142857144</v>
      </c>
      <c r="BP204" s="36">
        <f>X204/$C204</f>
        <v>0</v>
      </c>
      <c r="BQ204" s="36">
        <f>Y204/$C204</f>
        <v>0</v>
      </c>
      <c r="BR204" s="36">
        <f>Z204/$C204</f>
        <v>0</v>
      </c>
      <c r="BS204" s="23">
        <f>AA204</f>
        <v>0</v>
      </c>
      <c r="BT204" s="36">
        <f>AB204/$C204</f>
        <v>1</v>
      </c>
      <c r="BU204" s="36">
        <f>AC204/$C204</f>
        <v>0.5714285714285714</v>
      </c>
      <c r="BV204" s="36">
        <f>AD204/$C204</f>
        <v>0.14285714285714285</v>
      </c>
      <c r="BW204" s="36">
        <f>AE204/$C204</f>
        <v>0.2857142857142857</v>
      </c>
      <c r="BX204" s="36">
        <f>AF204/$C204</f>
        <v>2.8571428571428572</v>
      </c>
      <c r="BY204" s="36">
        <f>AG204/$C204</f>
        <v>0</v>
      </c>
      <c r="BZ204" s="36">
        <f>AH204/$C204</f>
        <v>2.8571428571428572</v>
      </c>
      <c r="CA204" s="36">
        <f>AI204/$C204</f>
        <v>2.4285714285714284</v>
      </c>
      <c r="CB204" s="36">
        <f>AJ204/$C204</f>
        <v>0</v>
      </c>
      <c r="CC204" s="36">
        <f>AK204/$C204</f>
        <v>1.1428571428571428</v>
      </c>
      <c r="CD204" s="36">
        <f>AL204/$C204</f>
        <v>1.1428571428571428</v>
      </c>
      <c r="CE204" s="36">
        <f>AM204/$C204</f>
        <v>0</v>
      </c>
      <c r="CF204" s="36">
        <f>AN204/$C204</f>
        <v>0</v>
      </c>
      <c r="CG204" s="36">
        <f>AO204/$C204</f>
        <v>0.42857142857142855</v>
      </c>
      <c r="CH204" s="36">
        <f>AP204/$C204</f>
        <v>2</v>
      </c>
      <c r="CI204" s="36">
        <f>AQ204/$C204</f>
        <v>0</v>
      </c>
      <c r="CJ204" s="36">
        <f>AR204/$C204</f>
        <v>0</v>
      </c>
      <c r="CK204" s="36">
        <f>AS204/$C204</f>
        <v>0</v>
      </c>
      <c r="CL204" s="23">
        <f>AT204</f>
        <v>0</v>
      </c>
      <c r="CM204" s="67">
        <f>AU204/$C204</f>
        <v>0</v>
      </c>
    </row>
    <row r="205" spans="1:91" ht="24" customHeight="1" x14ac:dyDescent="0.2">
      <c r="A205" s="19" t="s">
        <v>75</v>
      </c>
      <c r="B205" s="10" t="s">
        <v>321</v>
      </c>
      <c r="C205" s="10">
        <v>6</v>
      </c>
      <c r="D205" s="11">
        <v>307</v>
      </c>
      <c r="E205" s="20">
        <v>58</v>
      </c>
      <c r="F205" s="20">
        <v>18</v>
      </c>
      <c r="G205" s="20">
        <v>76</v>
      </c>
      <c r="H205" s="39">
        <v>4</v>
      </c>
      <c r="I205" s="42">
        <v>0.72368421052631582</v>
      </c>
      <c r="J205" s="43">
        <v>0.72413793103448276</v>
      </c>
      <c r="K205" s="43">
        <v>0.72222222222222221</v>
      </c>
      <c r="L205" s="20">
        <v>7</v>
      </c>
      <c r="M205" s="20">
        <v>22</v>
      </c>
      <c r="N205" s="20">
        <v>54</v>
      </c>
      <c r="O205" s="23">
        <v>0.28947368421052633</v>
      </c>
      <c r="P205" s="20">
        <v>21</v>
      </c>
      <c r="Q205" s="20">
        <v>30</v>
      </c>
      <c r="R205" s="20">
        <v>30</v>
      </c>
      <c r="S205" s="20">
        <v>0</v>
      </c>
      <c r="T205" s="20">
        <v>3</v>
      </c>
      <c r="U205" s="20">
        <v>1</v>
      </c>
      <c r="V205" s="20">
        <v>13</v>
      </c>
      <c r="W205" s="20">
        <v>17</v>
      </c>
      <c r="X205" s="20">
        <v>0</v>
      </c>
      <c r="Y205" s="20">
        <v>0</v>
      </c>
      <c r="Z205" s="20">
        <v>0</v>
      </c>
      <c r="AA205" s="23">
        <v>0</v>
      </c>
      <c r="AB205" s="20">
        <v>3</v>
      </c>
      <c r="AC205" s="20">
        <v>0</v>
      </c>
      <c r="AD205" s="20">
        <v>1</v>
      </c>
      <c r="AE205" s="20">
        <v>2</v>
      </c>
      <c r="AF205" s="20">
        <v>1</v>
      </c>
      <c r="AG205" s="20">
        <v>0</v>
      </c>
      <c r="AH205" s="20">
        <v>5</v>
      </c>
      <c r="AI205" s="20">
        <v>2</v>
      </c>
      <c r="AJ205" s="20">
        <v>4</v>
      </c>
      <c r="AK205" s="20">
        <v>6</v>
      </c>
      <c r="AL205" s="20">
        <v>1</v>
      </c>
      <c r="AM205" s="20">
        <v>0</v>
      </c>
      <c r="AN205" s="20">
        <v>0</v>
      </c>
      <c r="AO205" s="20">
        <v>3</v>
      </c>
      <c r="AP205" s="20">
        <v>18</v>
      </c>
      <c r="AQ205" s="20">
        <v>0</v>
      </c>
      <c r="AR205" s="20">
        <v>0</v>
      </c>
      <c r="AS205" s="20">
        <v>1</v>
      </c>
      <c r="AT205" s="23">
        <v>0</v>
      </c>
      <c r="AU205" s="21">
        <v>1</v>
      </c>
      <c r="AV205" s="36">
        <f>D205/$C205</f>
        <v>51.166666666666664</v>
      </c>
      <c r="AW205" s="68">
        <f>E205/$C205</f>
        <v>9.6666666666666661</v>
      </c>
      <c r="AX205" s="68">
        <f>F205/$C205</f>
        <v>3</v>
      </c>
      <c r="AY205" s="68">
        <f>G205/$C205</f>
        <v>12.666666666666666</v>
      </c>
      <c r="AZ205" s="68">
        <f>H205/$C205</f>
        <v>0.66666666666666663</v>
      </c>
      <c r="BA205" s="23">
        <f>I205</f>
        <v>0.72368421052631582</v>
      </c>
      <c r="BB205" s="23">
        <f>J205</f>
        <v>0.72413793103448276</v>
      </c>
      <c r="BC205" s="23">
        <f>K205</f>
        <v>0.72222222222222221</v>
      </c>
      <c r="BD205" s="68">
        <f>L205/$C205</f>
        <v>1.1666666666666667</v>
      </c>
      <c r="BE205" s="68">
        <f>M205/$C205</f>
        <v>3.6666666666666665</v>
      </c>
      <c r="BF205" s="68">
        <f>N205/$C205</f>
        <v>9</v>
      </c>
      <c r="BG205" s="23">
        <f>O205</f>
        <v>0.28947368421052633</v>
      </c>
      <c r="BH205" s="68">
        <f>P205/$C205</f>
        <v>3.5</v>
      </c>
      <c r="BI205" s="68">
        <f>Q205/$C205</f>
        <v>5</v>
      </c>
      <c r="BJ205" s="68">
        <f>R205/$C205</f>
        <v>5</v>
      </c>
      <c r="BK205" s="68">
        <f>S205/$C205</f>
        <v>0</v>
      </c>
      <c r="BL205" s="68">
        <f>T205/$C205</f>
        <v>0.5</v>
      </c>
      <c r="BM205" s="68">
        <f>U205/$C205</f>
        <v>0.16666666666666666</v>
      </c>
      <c r="BN205" s="68">
        <f>V205/$C205</f>
        <v>2.1666666666666665</v>
      </c>
      <c r="BO205" s="68">
        <f>W205/$C205</f>
        <v>2.8333333333333335</v>
      </c>
      <c r="BP205" s="68">
        <f>X205/$C205</f>
        <v>0</v>
      </c>
      <c r="BQ205" s="68">
        <f>Y205/$C205</f>
        <v>0</v>
      </c>
      <c r="BR205" s="68">
        <f>Z205/$C205</f>
        <v>0</v>
      </c>
      <c r="BS205" s="23">
        <f>AA205</f>
        <v>0</v>
      </c>
      <c r="BT205" s="68">
        <f>AB205/$C205</f>
        <v>0.5</v>
      </c>
      <c r="BU205" s="68">
        <f>AC205/$C205</f>
        <v>0</v>
      </c>
      <c r="BV205" s="68">
        <f>AD205/$C205</f>
        <v>0.16666666666666666</v>
      </c>
      <c r="BW205" s="68">
        <f>AE205/$C205</f>
        <v>0.33333333333333331</v>
      </c>
      <c r="BX205" s="68">
        <f>AF205/$C205</f>
        <v>0.16666666666666666</v>
      </c>
      <c r="BY205" s="68">
        <f>AG205/$C205</f>
        <v>0</v>
      </c>
      <c r="BZ205" s="68">
        <f>AH205/$C205</f>
        <v>0.83333333333333337</v>
      </c>
      <c r="CA205" s="68">
        <f>AI205/$C205</f>
        <v>0.33333333333333331</v>
      </c>
      <c r="CB205" s="68">
        <f>AJ205/$C205</f>
        <v>0.66666666666666663</v>
      </c>
      <c r="CC205" s="68">
        <f>AK205/$C205</f>
        <v>1</v>
      </c>
      <c r="CD205" s="68">
        <f>AL205/$C205</f>
        <v>0.16666666666666666</v>
      </c>
      <c r="CE205" s="68">
        <f>AM205/$C205</f>
        <v>0</v>
      </c>
      <c r="CF205" s="68">
        <f>AN205/$C205</f>
        <v>0</v>
      </c>
      <c r="CG205" s="68">
        <f>AO205/$C205</f>
        <v>0.5</v>
      </c>
      <c r="CH205" s="68">
        <f>AP205/$C205</f>
        <v>3</v>
      </c>
      <c r="CI205" s="68">
        <f>AQ205/$C205</f>
        <v>0</v>
      </c>
      <c r="CJ205" s="68">
        <f>AR205/$C205</f>
        <v>0</v>
      </c>
      <c r="CK205" s="68">
        <f>AS205/$C205</f>
        <v>0.16666666666666666</v>
      </c>
      <c r="CL205" s="23">
        <f>AT205</f>
        <v>0</v>
      </c>
      <c r="CM205" s="69">
        <f>AU205/$C205</f>
        <v>0.16666666666666666</v>
      </c>
    </row>
    <row r="206" spans="1:91" ht="24" customHeight="1" x14ac:dyDescent="0.2">
      <c r="A206" s="19" t="s">
        <v>65</v>
      </c>
      <c r="B206" s="10" t="s">
        <v>478</v>
      </c>
      <c r="C206" s="10">
        <v>5</v>
      </c>
      <c r="D206" s="11">
        <v>317</v>
      </c>
      <c r="E206" s="20">
        <v>49</v>
      </c>
      <c r="F206" s="20">
        <v>27</v>
      </c>
      <c r="G206" s="20">
        <v>76</v>
      </c>
      <c r="H206" s="39">
        <v>4</v>
      </c>
      <c r="I206" s="42">
        <v>0.72368421052631582</v>
      </c>
      <c r="J206" s="43">
        <v>0.73469387755102045</v>
      </c>
      <c r="K206" s="43">
        <v>0.70370370370370372</v>
      </c>
      <c r="L206" s="20">
        <v>6</v>
      </c>
      <c r="M206" s="20">
        <v>26</v>
      </c>
      <c r="N206" s="20">
        <v>51</v>
      </c>
      <c r="O206" s="23">
        <v>0.33766233766233766</v>
      </c>
      <c r="P206" s="20">
        <v>26</v>
      </c>
      <c r="Q206" s="20">
        <v>21</v>
      </c>
      <c r="R206" s="20">
        <v>20</v>
      </c>
      <c r="S206" s="20">
        <v>1</v>
      </c>
      <c r="T206" s="20">
        <v>5</v>
      </c>
      <c r="U206" s="20">
        <v>0</v>
      </c>
      <c r="V206" s="20">
        <v>20</v>
      </c>
      <c r="W206" s="20">
        <v>19</v>
      </c>
      <c r="X206" s="20">
        <v>0</v>
      </c>
      <c r="Y206" s="20">
        <v>0</v>
      </c>
      <c r="Z206" s="20">
        <v>0</v>
      </c>
      <c r="AA206" s="23">
        <v>0</v>
      </c>
      <c r="AB206" s="20">
        <v>3</v>
      </c>
      <c r="AC206" s="20">
        <v>1</v>
      </c>
      <c r="AD206" s="20">
        <v>0</v>
      </c>
      <c r="AE206" s="20">
        <v>2</v>
      </c>
      <c r="AF206" s="20">
        <v>14</v>
      </c>
      <c r="AG206" s="20">
        <v>0</v>
      </c>
      <c r="AH206" s="20">
        <v>7</v>
      </c>
      <c r="AI206" s="20">
        <v>7</v>
      </c>
      <c r="AJ206" s="20">
        <v>0</v>
      </c>
      <c r="AK206" s="20">
        <v>6</v>
      </c>
      <c r="AL206" s="20">
        <v>3</v>
      </c>
      <c r="AM206" s="20">
        <v>0</v>
      </c>
      <c r="AN206" s="20">
        <v>0</v>
      </c>
      <c r="AO206" s="20">
        <v>8</v>
      </c>
      <c r="AP206" s="20">
        <v>26</v>
      </c>
      <c r="AQ206" s="20">
        <v>0</v>
      </c>
      <c r="AR206" s="20">
        <v>0</v>
      </c>
      <c r="AS206" s="20">
        <v>0</v>
      </c>
      <c r="AT206" s="23">
        <v>0</v>
      </c>
      <c r="AU206" s="21">
        <v>4</v>
      </c>
      <c r="AV206" s="36">
        <f>D206/$C206</f>
        <v>63.4</v>
      </c>
      <c r="AW206" s="68">
        <f>E206/$C206</f>
        <v>9.8000000000000007</v>
      </c>
      <c r="AX206" s="68">
        <f>F206/$C206</f>
        <v>5.4</v>
      </c>
      <c r="AY206" s="68">
        <f>G206/$C206</f>
        <v>15.2</v>
      </c>
      <c r="AZ206" s="68">
        <f>H206/$C206</f>
        <v>0.8</v>
      </c>
      <c r="BA206" s="23">
        <f>I206</f>
        <v>0.72368421052631582</v>
      </c>
      <c r="BB206" s="23">
        <f>J206</f>
        <v>0.73469387755102045</v>
      </c>
      <c r="BC206" s="23">
        <f>K206</f>
        <v>0.70370370370370372</v>
      </c>
      <c r="BD206" s="68">
        <f>L206/$C206</f>
        <v>1.2</v>
      </c>
      <c r="BE206" s="68">
        <f>M206/$C206</f>
        <v>5.2</v>
      </c>
      <c r="BF206" s="68">
        <f>N206/$C206</f>
        <v>10.199999999999999</v>
      </c>
      <c r="BG206" s="23">
        <f>O206</f>
        <v>0.33766233766233766</v>
      </c>
      <c r="BH206" s="68">
        <f>P206/$C206</f>
        <v>5.2</v>
      </c>
      <c r="BI206" s="68">
        <f>Q206/$C206</f>
        <v>4.2</v>
      </c>
      <c r="BJ206" s="68">
        <f>R206/$C206</f>
        <v>4</v>
      </c>
      <c r="BK206" s="68">
        <f>S206/$C206</f>
        <v>0.2</v>
      </c>
      <c r="BL206" s="68">
        <f>T206/$C206</f>
        <v>1</v>
      </c>
      <c r="BM206" s="68">
        <f>U206/$C206</f>
        <v>0</v>
      </c>
      <c r="BN206" s="68">
        <f>V206/$C206</f>
        <v>4</v>
      </c>
      <c r="BO206" s="68">
        <f>W206/$C206</f>
        <v>3.8</v>
      </c>
      <c r="BP206" s="68">
        <f>X206/$C206</f>
        <v>0</v>
      </c>
      <c r="BQ206" s="68">
        <f>Y206/$C206</f>
        <v>0</v>
      </c>
      <c r="BR206" s="68">
        <f>Z206/$C206</f>
        <v>0</v>
      </c>
      <c r="BS206" s="23">
        <f>AA206</f>
        <v>0</v>
      </c>
      <c r="BT206" s="68">
        <f>AB206/$C206</f>
        <v>0.6</v>
      </c>
      <c r="BU206" s="68">
        <f>AC206/$C206</f>
        <v>0.2</v>
      </c>
      <c r="BV206" s="68">
        <f>AD206/$C206</f>
        <v>0</v>
      </c>
      <c r="BW206" s="68">
        <f>AE206/$C206</f>
        <v>0.4</v>
      </c>
      <c r="BX206" s="68">
        <f>AF206/$C206</f>
        <v>2.8</v>
      </c>
      <c r="BY206" s="68">
        <f>AG206/$C206</f>
        <v>0</v>
      </c>
      <c r="BZ206" s="68">
        <f>AH206/$C206</f>
        <v>1.4</v>
      </c>
      <c r="CA206" s="68">
        <f>AI206/$C206</f>
        <v>1.4</v>
      </c>
      <c r="CB206" s="68">
        <f>AJ206/$C206</f>
        <v>0</v>
      </c>
      <c r="CC206" s="68">
        <f>AK206/$C206</f>
        <v>1.2</v>
      </c>
      <c r="CD206" s="68">
        <f>AL206/$C206</f>
        <v>0.6</v>
      </c>
      <c r="CE206" s="68">
        <f>AM206/$C206</f>
        <v>0</v>
      </c>
      <c r="CF206" s="68">
        <f>AN206/$C206</f>
        <v>0</v>
      </c>
      <c r="CG206" s="68">
        <f>AO206/$C206</f>
        <v>1.6</v>
      </c>
      <c r="CH206" s="68">
        <f>AP206/$C206</f>
        <v>5.2</v>
      </c>
      <c r="CI206" s="68">
        <f>AQ206/$C206</f>
        <v>0</v>
      </c>
      <c r="CJ206" s="68">
        <f>AR206/$C206</f>
        <v>0</v>
      </c>
      <c r="CK206" s="68">
        <f>AS206/$C206</f>
        <v>0</v>
      </c>
      <c r="CL206" s="23">
        <f>AT206</f>
        <v>0</v>
      </c>
      <c r="CM206" s="69">
        <f>AU206/$C206</f>
        <v>0.8</v>
      </c>
    </row>
    <row r="207" spans="1:91" ht="24" customHeight="1" x14ac:dyDescent="0.2">
      <c r="A207" s="19" t="s">
        <v>62</v>
      </c>
      <c r="B207" s="10" t="s">
        <v>524</v>
      </c>
      <c r="C207" s="10">
        <v>3</v>
      </c>
      <c r="D207" s="11">
        <v>249</v>
      </c>
      <c r="E207" s="20">
        <v>33</v>
      </c>
      <c r="F207" s="20">
        <v>42</v>
      </c>
      <c r="G207" s="20">
        <v>75</v>
      </c>
      <c r="H207" s="39">
        <v>0</v>
      </c>
      <c r="I207" s="42">
        <v>0.8</v>
      </c>
      <c r="J207" s="43">
        <v>0.66666666666666663</v>
      </c>
      <c r="K207" s="43">
        <v>0.90476190476190477</v>
      </c>
      <c r="L207" s="20">
        <v>5</v>
      </c>
      <c r="M207" s="20">
        <v>38</v>
      </c>
      <c r="N207" s="20">
        <v>42</v>
      </c>
      <c r="O207" s="23">
        <v>0.47499999999999998</v>
      </c>
      <c r="P207" s="20">
        <v>12</v>
      </c>
      <c r="Q207" s="20">
        <v>8</v>
      </c>
      <c r="R207" s="20">
        <v>8</v>
      </c>
      <c r="S207" s="20">
        <v>0</v>
      </c>
      <c r="T207" s="20">
        <v>1</v>
      </c>
      <c r="U207" s="20">
        <v>0</v>
      </c>
      <c r="V207" s="20">
        <v>29</v>
      </c>
      <c r="W207" s="20">
        <v>36</v>
      </c>
      <c r="X207" s="20">
        <v>10</v>
      </c>
      <c r="Y207" s="20">
        <v>0</v>
      </c>
      <c r="Z207" s="20">
        <v>0</v>
      </c>
      <c r="AA207" s="23">
        <v>0</v>
      </c>
      <c r="AB207" s="20">
        <v>19</v>
      </c>
      <c r="AC207" s="20">
        <v>10</v>
      </c>
      <c r="AD207" s="20">
        <v>3</v>
      </c>
      <c r="AE207" s="20">
        <v>6</v>
      </c>
      <c r="AF207" s="20">
        <v>13</v>
      </c>
      <c r="AG207" s="20">
        <v>0</v>
      </c>
      <c r="AH207" s="20">
        <v>8</v>
      </c>
      <c r="AI207" s="20">
        <v>1</v>
      </c>
      <c r="AJ207" s="20">
        <v>4</v>
      </c>
      <c r="AK207" s="20">
        <v>3</v>
      </c>
      <c r="AL207" s="20">
        <v>9</v>
      </c>
      <c r="AM207" s="20">
        <v>0</v>
      </c>
      <c r="AN207" s="20">
        <v>1</v>
      </c>
      <c r="AO207" s="20">
        <v>16</v>
      </c>
      <c r="AP207" s="20">
        <v>2</v>
      </c>
      <c r="AQ207" s="20">
        <v>2</v>
      </c>
      <c r="AR207" s="20">
        <v>2</v>
      </c>
      <c r="AS207" s="20">
        <v>4</v>
      </c>
      <c r="AT207" s="23">
        <v>0.5</v>
      </c>
      <c r="AU207" s="21">
        <v>10</v>
      </c>
      <c r="AV207" s="36">
        <f>D207/$C207</f>
        <v>83</v>
      </c>
      <c r="AW207" s="36">
        <f>E207/$C207</f>
        <v>11</v>
      </c>
      <c r="AX207" s="36">
        <f>F207/$C207</f>
        <v>14</v>
      </c>
      <c r="AY207" s="36">
        <f>G207/$C207</f>
        <v>25</v>
      </c>
      <c r="AZ207" s="36">
        <f>H207/$C207</f>
        <v>0</v>
      </c>
      <c r="BA207" s="23">
        <f>I207</f>
        <v>0.8</v>
      </c>
      <c r="BB207" s="23">
        <f>J207</f>
        <v>0.66666666666666663</v>
      </c>
      <c r="BC207" s="23">
        <f>K207</f>
        <v>0.90476190476190477</v>
      </c>
      <c r="BD207" s="36">
        <f>L207/$C207</f>
        <v>1.6666666666666667</v>
      </c>
      <c r="BE207" s="36">
        <f>M207/$C207</f>
        <v>12.666666666666666</v>
      </c>
      <c r="BF207" s="36">
        <f>N207/$C207</f>
        <v>14</v>
      </c>
      <c r="BG207" s="23">
        <f>O207</f>
        <v>0.47499999999999998</v>
      </c>
      <c r="BH207" s="36">
        <f>P207/$C207</f>
        <v>4</v>
      </c>
      <c r="BI207" s="36">
        <f>Q207/$C207</f>
        <v>2.6666666666666665</v>
      </c>
      <c r="BJ207" s="36">
        <f>R207/$C207</f>
        <v>2.6666666666666665</v>
      </c>
      <c r="BK207" s="36">
        <f>S207/$C207</f>
        <v>0</v>
      </c>
      <c r="BL207" s="36">
        <f>T207/$C207</f>
        <v>0.33333333333333331</v>
      </c>
      <c r="BM207" s="36">
        <f>U207/$C207</f>
        <v>0</v>
      </c>
      <c r="BN207" s="36">
        <f>V207/$C207</f>
        <v>9.6666666666666661</v>
      </c>
      <c r="BO207" s="36">
        <f>W207/$C207</f>
        <v>12</v>
      </c>
      <c r="BP207" s="36">
        <f>X207/$C207</f>
        <v>3.3333333333333335</v>
      </c>
      <c r="BQ207" s="36">
        <f>Y207/$C207</f>
        <v>0</v>
      </c>
      <c r="BR207" s="36">
        <f>Z207/$C207</f>
        <v>0</v>
      </c>
      <c r="BS207" s="23">
        <f>AA207</f>
        <v>0</v>
      </c>
      <c r="BT207" s="36">
        <f>AB207/$C207</f>
        <v>6.333333333333333</v>
      </c>
      <c r="BU207" s="36">
        <f>AC207/$C207</f>
        <v>3.3333333333333335</v>
      </c>
      <c r="BV207" s="36">
        <f>AD207/$C207</f>
        <v>1</v>
      </c>
      <c r="BW207" s="36">
        <f>AE207/$C207</f>
        <v>2</v>
      </c>
      <c r="BX207" s="36">
        <f>AF207/$C207</f>
        <v>4.333333333333333</v>
      </c>
      <c r="BY207" s="36">
        <f>AG207/$C207</f>
        <v>0</v>
      </c>
      <c r="BZ207" s="36">
        <f>AH207/$C207</f>
        <v>2.6666666666666665</v>
      </c>
      <c r="CA207" s="36">
        <f>AI207/$C207</f>
        <v>0.33333333333333331</v>
      </c>
      <c r="CB207" s="36">
        <f>AJ207/$C207</f>
        <v>1.3333333333333333</v>
      </c>
      <c r="CC207" s="36">
        <f>AK207/$C207</f>
        <v>1</v>
      </c>
      <c r="CD207" s="36">
        <f>AL207/$C207</f>
        <v>3</v>
      </c>
      <c r="CE207" s="36">
        <f>AM207/$C207</f>
        <v>0</v>
      </c>
      <c r="CF207" s="36">
        <f>AN207/$C207</f>
        <v>0.33333333333333331</v>
      </c>
      <c r="CG207" s="36">
        <f>AO207/$C207</f>
        <v>5.333333333333333</v>
      </c>
      <c r="CH207" s="36">
        <f>AP207/$C207</f>
        <v>0.66666666666666663</v>
      </c>
      <c r="CI207" s="36">
        <f>AQ207/$C207</f>
        <v>0.66666666666666663</v>
      </c>
      <c r="CJ207" s="36">
        <f>AR207/$C207</f>
        <v>0.66666666666666663</v>
      </c>
      <c r="CK207" s="36">
        <f>AS207/$C207</f>
        <v>1.3333333333333333</v>
      </c>
      <c r="CL207" s="23">
        <f>AT207</f>
        <v>0.5</v>
      </c>
      <c r="CM207" s="67">
        <f>AU207/$C207</f>
        <v>3.3333333333333335</v>
      </c>
    </row>
    <row r="208" spans="1:91" ht="24" customHeight="1" x14ac:dyDescent="0.2">
      <c r="A208" s="19" t="s">
        <v>62</v>
      </c>
      <c r="B208" s="10" t="s">
        <v>495</v>
      </c>
      <c r="C208" s="10">
        <v>8</v>
      </c>
      <c r="D208" s="11">
        <v>331</v>
      </c>
      <c r="E208" s="20">
        <v>49</v>
      </c>
      <c r="F208" s="20">
        <v>26</v>
      </c>
      <c r="G208" s="20">
        <v>75</v>
      </c>
      <c r="H208" s="39">
        <v>0</v>
      </c>
      <c r="I208" s="42">
        <v>0.77333333333333332</v>
      </c>
      <c r="J208" s="43">
        <v>0.73469387755102045</v>
      </c>
      <c r="K208" s="43">
        <v>0.84615384615384615</v>
      </c>
      <c r="L208" s="20">
        <v>3</v>
      </c>
      <c r="M208" s="20">
        <v>34</v>
      </c>
      <c r="N208" s="20">
        <v>41</v>
      </c>
      <c r="O208" s="23">
        <v>0.45333333333333331</v>
      </c>
      <c r="P208" s="20">
        <v>24</v>
      </c>
      <c r="Q208" s="20">
        <v>22</v>
      </c>
      <c r="R208" s="20">
        <v>21</v>
      </c>
      <c r="S208" s="20">
        <v>1</v>
      </c>
      <c r="T208" s="20">
        <v>3</v>
      </c>
      <c r="U208" s="20">
        <v>0</v>
      </c>
      <c r="V208" s="20">
        <v>19</v>
      </c>
      <c r="W208" s="20">
        <v>29</v>
      </c>
      <c r="X208" s="20">
        <v>0</v>
      </c>
      <c r="Y208" s="20">
        <v>0</v>
      </c>
      <c r="Z208" s="20">
        <v>0</v>
      </c>
      <c r="AA208" s="23">
        <v>0</v>
      </c>
      <c r="AB208" s="20">
        <v>7</v>
      </c>
      <c r="AC208" s="20">
        <v>1</v>
      </c>
      <c r="AD208" s="20">
        <v>2</v>
      </c>
      <c r="AE208" s="20">
        <v>4</v>
      </c>
      <c r="AF208" s="20">
        <v>20</v>
      </c>
      <c r="AG208" s="20">
        <v>0</v>
      </c>
      <c r="AH208" s="20">
        <v>14</v>
      </c>
      <c r="AI208" s="20">
        <v>10</v>
      </c>
      <c r="AJ208" s="20">
        <v>2</v>
      </c>
      <c r="AK208" s="20">
        <v>7</v>
      </c>
      <c r="AL208" s="20">
        <v>9</v>
      </c>
      <c r="AM208" s="20">
        <v>1</v>
      </c>
      <c r="AN208" s="20">
        <v>0</v>
      </c>
      <c r="AO208" s="20">
        <v>2</v>
      </c>
      <c r="AP208" s="20">
        <v>14</v>
      </c>
      <c r="AQ208" s="20">
        <v>1</v>
      </c>
      <c r="AR208" s="20">
        <v>0</v>
      </c>
      <c r="AS208" s="20">
        <v>1</v>
      </c>
      <c r="AT208" s="23">
        <v>1</v>
      </c>
      <c r="AU208" s="21">
        <v>0</v>
      </c>
      <c r="AV208" s="36">
        <f>D208/$C208</f>
        <v>41.375</v>
      </c>
      <c r="AW208" s="68">
        <f>E208/$C208</f>
        <v>6.125</v>
      </c>
      <c r="AX208" s="68">
        <f>F208/$C208</f>
        <v>3.25</v>
      </c>
      <c r="AY208" s="68">
        <f>G208/$C208</f>
        <v>9.375</v>
      </c>
      <c r="AZ208" s="68">
        <f>H208/$C208</f>
        <v>0</v>
      </c>
      <c r="BA208" s="23">
        <f>I208</f>
        <v>0.77333333333333332</v>
      </c>
      <c r="BB208" s="23">
        <f>J208</f>
        <v>0.73469387755102045</v>
      </c>
      <c r="BC208" s="23">
        <f>K208</f>
        <v>0.84615384615384615</v>
      </c>
      <c r="BD208" s="68">
        <f>L208/$C208</f>
        <v>0.375</v>
      </c>
      <c r="BE208" s="68">
        <f>M208/$C208</f>
        <v>4.25</v>
      </c>
      <c r="BF208" s="68">
        <f>N208/$C208</f>
        <v>5.125</v>
      </c>
      <c r="BG208" s="23">
        <f>O208</f>
        <v>0.45333333333333331</v>
      </c>
      <c r="BH208" s="68">
        <f>P208/$C208</f>
        <v>3</v>
      </c>
      <c r="BI208" s="68">
        <f>Q208/$C208</f>
        <v>2.75</v>
      </c>
      <c r="BJ208" s="68">
        <f>R208/$C208</f>
        <v>2.625</v>
      </c>
      <c r="BK208" s="68">
        <f>S208/$C208</f>
        <v>0.125</v>
      </c>
      <c r="BL208" s="68">
        <f>T208/$C208</f>
        <v>0.375</v>
      </c>
      <c r="BM208" s="68">
        <f>U208/$C208</f>
        <v>0</v>
      </c>
      <c r="BN208" s="68">
        <f>V208/$C208</f>
        <v>2.375</v>
      </c>
      <c r="BO208" s="68">
        <f>W208/$C208</f>
        <v>3.625</v>
      </c>
      <c r="BP208" s="68">
        <f>X208/$C208</f>
        <v>0</v>
      </c>
      <c r="BQ208" s="68">
        <f>Y208/$C208</f>
        <v>0</v>
      </c>
      <c r="BR208" s="68">
        <f>Z208/$C208</f>
        <v>0</v>
      </c>
      <c r="BS208" s="23">
        <f>AA208</f>
        <v>0</v>
      </c>
      <c r="BT208" s="68">
        <f>AB208/$C208</f>
        <v>0.875</v>
      </c>
      <c r="BU208" s="68">
        <f>AC208/$C208</f>
        <v>0.125</v>
      </c>
      <c r="BV208" s="68">
        <f>AD208/$C208</f>
        <v>0.25</v>
      </c>
      <c r="BW208" s="68">
        <f>AE208/$C208</f>
        <v>0.5</v>
      </c>
      <c r="BX208" s="68">
        <f>AF208/$C208</f>
        <v>2.5</v>
      </c>
      <c r="BY208" s="68">
        <f>AG208/$C208</f>
        <v>0</v>
      </c>
      <c r="BZ208" s="68">
        <f>AH208/$C208</f>
        <v>1.75</v>
      </c>
      <c r="CA208" s="68">
        <f>AI208/$C208</f>
        <v>1.25</v>
      </c>
      <c r="CB208" s="68">
        <f>AJ208/$C208</f>
        <v>0.25</v>
      </c>
      <c r="CC208" s="68">
        <f>AK208/$C208</f>
        <v>0.875</v>
      </c>
      <c r="CD208" s="68">
        <f>AL208/$C208</f>
        <v>1.125</v>
      </c>
      <c r="CE208" s="68">
        <f>AM208/$C208</f>
        <v>0.125</v>
      </c>
      <c r="CF208" s="68">
        <f>AN208/$C208</f>
        <v>0</v>
      </c>
      <c r="CG208" s="68">
        <f>AO208/$C208</f>
        <v>0.25</v>
      </c>
      <c r="CH208" s="68">
        <f>AP208/$C208</f>
        <v>1.75</v>
      </c>
      <c r="CI208" s="68">
        <f>AQ208/$C208</f>
        <v>0.125</v>
      </c>
      <c r="CJ208" s="68">
        <f>AR208/$C208</f>
        <v>0</v>
      </c>
      <c r="CK208" s="68">
        <f>AS208/$C208</f>
        <v>0.125</v>
      </c>
      <c r="CL208" s="23">
        <f>AT208</f>
        <v>1</v>
      </c>
      <c r="CM208" s="69">
        <f>AU208/$C208</f>
        <v>0</v>
      </c>
    </row>
    <row r="209" spans="1:91" ht="24" customHeight="1" x14ac:dyDescent="0.2">
      <c r="A209" s="19" t="s">
        <v>65</v>
      </c>
      <c r="B209" s="10" t="s">
        <v>427</v>
      </c>
      <c r="C209" s="10">
        <v>3</v>
      </c>
      <c r="D209" s="11">
        <v>279</v>
      </c>
      <c r="E209" s="20">
        <v>48</v>
      </c>
      <c r="F209" s="20">
        <v>27</v>
      </c>
      <c r="G209" s="20">
        <v>75</v>
      </c>
      <c r="H209" s="39">
        <v>8</v>
      </c>
      <c r="I209" s="42">
        <v>0.76</v>
      </c>
      <c r="J209" s="43">
        <v>0.75</v>
      </c>
      <c r="K209" s="43">
        <v>0.77777777777777779</v>
      </c>
      <c r="L209" s="20">
        <v>8</v>
      </c>
      <c r="M209" s="20">
        <v>19</v>
      </c>
      <c r="N209" s="20">
        <v>57</v>
      </c>
      <c r="O209" s="23">
        <v>0.25</v>
      </c>
      <c r="P209" s="20">
        <v>24</v>
      </c>
      <c r="Q209" s="20">
        <v>29</v>
      </c>
      <c r="R209" s="20">
        <v>27</v>
      </c>
      <c r="S209" s="20">
        <v>2</v>
      </c>
      <c r="T209" s="20">
        <v>7</v>
      </c>
      <c r="U209" s="20">
        <v>0</v>
      </c>
      <c r="V209" s="20">
        <v>17</v>
      </c>
      <c r="W209" s="20">
        <v>16</v>
      </c>
      <c r="X209" s="20">
        <v>0</v>
      </c>
      <c r="Y209" s="20">
        <v>0</v>
      </c>
      <c r="Z209" s="20">
        <v>0</v>
      </c>
      <c r="AA209" s="23">
        <v>0</v>
      </c>
      <c r="AB209" s="20">
        <v>2</v>
      </c>
      <c r="AC209" s="20">
        <v>1</v>
      </c>
      <c r="AD209" s="20">
        <v>1</v>
      </c>
      <c r="AE209" s="20">
        <v>0</v>
      </c>
      <c r="AF209" s="20">
        <v>2</v>
      </c>
      <c r="AG209" s="20">
        <v>0</v>
      </c>
      <c r="AH209" s="20">
        <v>10</v>
      </c>
      <c r="AI209" s="20">
        <v>9</v>
      </c>
      <c r="AJ209" s="20">
        <v>1</v>
      </c>
      <c r="AK209" s="20">
        <v>1</v>
      </c>
      <c r="AL209" s="20">
        <v>5</v>
      </c>
      <c r="AM209" s="20">
        <v>0</v>
      </c>
      <c r="AN209" s="20">
        <v>0</v>
      </c>
      <c r="AO209" s="20">
        <v>1</v>
      </c>
      <c r="AP209" s="20">
        <v>13</v>
      </c>
      <c r="AQ209" s="20">
        <v>0</v>
      </c>
      <c r="AR209" s="20">
        <v>0</v>
      </c>
      <c r="AS209" s="20">
        <v>0</v>
      </c>
      <c r="AT209" s="23">
        <v>0</v>
      </c>
      <c r="AU209" s="21">
        <v>0</v>
      </c>
      <c r="AV209" s="36">
        <f>D209/$C209</f>
        <v>93</v>
      </c>
      <c r="AW209" s="68">
        <f>E209/$C209</f>
        <v>16</v>
      </c>
      <c r="AX209" s="68">
        <f>F209/$C209</f>
        <v>9</v>
      </c>
      <c r="AY209" s="68">
        <f>G209/$C209</f>
        <v>25</v>
      </c>
      <c r="AZ209" s="68">
        <f>H209/$C209</f>
        <v>2.6666666666666665</v>
      </c>
      <c r="BA209" s="23">
        <f>I209</f>
        <v>0.76</v>
      </c>
      <c r="BB209" s="23">
        <f>J209</f>
        <v>0.75</v>
      </c>
      <c r="BC209" s="23">
        <f>K209</f>
        <v>0.77777777777777779</v>
      </c>
      <c r="BD209" s="68">
        <f>L209/$C209</f>
        <v>2.6666666666666665</v>
      </c>
      <c r="BE209" s="68">
        <f>M209/$C209</f>
        <v>6.333333333333333</v>
      </c>
      <c r="BF209" s="68">
        <f>N209/$C209</f>
        <v>19</v>
      </c>
      <c r="BG209" s="23">
        <f>O209</f>
        <v>0.25</v>
      </c>
      <c r="BH209" s="68">
        <f>P209/$C209</f>
        <v>8</v>
      </c>
      <c r="BI209" s="68">
        <f>Q209/$C209</f>
        <v>9.6666666666666661</v>
      </c>
      <c r="BJ209" s="68">
        <f>R209/$C209</f>
        <v>9</v>
      </c>
      <c r="BK209" s="68">
        <f>S209/$C209</f>
        <v>0.66666666666666663</v>
      </c>
      <c r="BL209" s="68">
        <f>T209/$C209</f>
        <v>2.3333333333333335</v>
      </c>
      <c r="BM209" s="68">
        <f>U209/$C209</f>
        <v>0</v>
      </c>
      <c r="BN209" s="68">
        <f>V209/$C209</f>
        <v>5.666666666666667</v>
      </c>
      <c r="BO209" s="68">
        <f>W209/$C209</f>
        <v>5.333333333333333</v>
      </c>
      <c r="BP209" s="68">
        <f>X209/$C209</f>
        <v>0</v>
      </c>
      <c r="BQ209" s="68">
        <f>Y209/$C209</f>
        <v>0</v>
      </c>
      <c r="BR209" s="68">
        <f>Z209/$C209</f>
        <v>0</v>
      </c>
      <c r="BS209" s="23">
        <f>AA209</f>
        <v>0</v>
      </c>
      <c r="BT209" s="68">
        <f>AB209/$C209</f>
        <v>0.66666666666666663</v>
      </c>
      <c r="BU209" s="68">
        <f>AC209/$C209</f>
        <v>0.33333333333333331</v>
      </c>
      <c r="BV209" s="68">
        <f>AD209/$C209</f>
        <v>0.33333333333333331</v>
      </c>
      <c r="BW209" s="68">
        <f>AE209/$C209</f>
        <v>0</v>
      </c>
      <c r="BX209" s="68">
        <f>AF209/$C209</f>
        <v>0.66666666666666663</v>
      </c>
      <c r="BY209" s="68">
        <f>AG209/$C209</f>
        <v>0</v>
      </c>
      <c r="BZ209" s="68">
        <f>AH209/$C209</f>
        <v>3.3333333333333335</v>
      </c>
      <c r="CA209" s="68">
        <f>AI209/$C209</f>
        <v>3</v>
      </c>
      <c r="CB209" s="68">
        <f>AJ209/$C209</f>
        <v>0.33333333333333331</v>
      </c>
      <c r="CC209" s="68">
        <f>AK209/$C209</f>
        <v>0.33333333333333331</v>
      </c>
      <c r="CD209" s="68">
        <f>AL209/$C209</f>
        <v>1.6666666666666667</v>
      </c>
      <c r="CE209" s="68">
        <f>AM209/$C209</f>
        <v>0</v>
      </c>
      <c r="CF209" s="68">
        <f>AN209/$C209</f>
        <v>0</v>
      </c>
      <c r="CG209" s="68">
        <f>AO209/$C209</f>
        <v>0.33333333333333331</v>
      </c>
      <c r="CH209" s="68">
        <f>AP209/$C209</f>
        <v>4.333333333333333</v>
      </c>
      <c r="CI209" s="68">
        <f>AQ209/$C209</f>
        <v>0</v>
      </c>
      <c r="CJ209" s="68">
        <f>AR209/$C209</f>
        <v>0</v>
      </c>
      <c r="CK209" s="68">
        <f>AS209/$C209</f>
        <v>0</v>
      </c>
      <c r="CL209" s="23">
        <f>AT209</f>
        <v>0</v>
      </c>
      <c r="CM209" s="69">
        <f>AU209/$C209</f>
        <v>0</v>
      </c>
    </row>
    <row r="210" spans="1:91" ht="24" customHeight="1" x14ac:dyDescent="0.2">
      <c r="A210" s="19" t="s">
        <v>65</v>
      </c>
      <c r="B210" s="10" t="s">
        <v>121</v>
      </c>
      <c r="C210" s="10">
        <v>6</v>
      </c>
      <c r="D210" s="11">
        <v>325</v>
      </c>
      <c r="E210" s="20">
        <v>62</v>
      </c>
      <c r="F210" s="20">
        <v>13</v>
      </c>
      <c r="G210" s="20">
        <v>75</v>
      </c>
      <c r="H210" s="39">
        <v>0</v>
      </c>
      <c r="I210" s="42">
        <v>0.7466666666666667</v>
      </c>
      <c r="J210" s="43">
        <v>0.74193548387096775</v>
      </c>
      <c r="K210" s="43">
        <v>0.76923076923076927</v>
      </c>
      <c r="L210" s="20">
        <v>9</v>
      </c>
      <c r="M210" s="20">
        <v>28</v>
      </c>
      <c r="N210" s="20">
        <v>48</v>
      </c>
      <c r="O210" s="23">
        <v>0.36842105263157893</v>
      </c>
      <c r="P210" s="20">
        <v>15</v>
      </c>
      <c r="Q210" s="20">
        <v>25</v>
      </c>
      <c r="R210" s="20">
        <v>24</v>
      </c>
      <c r="S210" s="20">
        <v>1</v>
      </c>
      <c r="T210" s="20">
        <v>2</v>
      </c>
      <c r="U210" s="20">
        <v>1</v>
      </c>
      <c r="V210" s="20">
        <v>15</v>
      </c>
      <c r="W210" s="20">
        <v>25</v>
      </c>
      <c r="X210" s="20">
        <v>1</v>
      </c>
      <c r="Y210" s="20">
        <v>0</v>
      </c>
      <c r="Z210" s="20">
        <v>0</v>
      </c>
      <c r="AA210" s="23">
        <v>0</v>
      </c>
      <c r="AB210" s="20">
        <v>8</v>
      </c>
      <c r="AC210" s="20">
        <v>3</v>
      </c>
      <c r="AD210" s="20">
        <v>3</v>
      </c>
      <c r="AE210" s="20">
        <v>2</v>
      </c>
      <c r="AF210" s="20">
        <v>10</v>
      </c>
      <c r="AG210" s="20">
        <v>0</v>
      </c>
      <c r="AH210" s="20">
        <v>3</v>
      </c>
      <c r="AI210" s="20">
        <v>0</v>
      </c>
      <c r="AJ210" s="20">
        <v>0</v>
      </c>
      <c r="AK210" s="20">
        <v>4</v>
      </c>
      <c r="AL210" s="20">
        <v>4</v>
      </c>
      <c r="AM210" s="20">
        <v>0</v>
      </c>
      <c r="AN210" s="20">
        <v>0</v>
      </c>
      <c r="AO210" s="20">
        <v>14</v>
      </c>
      <c r="AP210" s="20">
        <v>18</v>
      </c>
      <c r="AQ210" s="20">
        <v>1</v>
      </c>
      <c r="AR210" s="20">
        <v>0</v>
      </c>
      <c r="AS210" s="20">
        <v>1</v>
      </c>
      <c r="AT210" s="23">
        <v>1</v>
      </c>
      <c r="AU210" s="21">
        <v>3</v>
      </c>
      <c r="AV210" s="36">
        <f>D210/$C210</f>
        <v>54.166666666666664</v>
      </c>
      <c r="AW210" s="68">
        <f>E210/$C210</f>
        <v>10.333333333333334</v>
      </c>
      <c r="AX210" s="68">
        <f>F210/$C210</f>
        <v>2.1666666666666665</v>
      </c>
      <c r="AY210" s="68">
        <f>G210/$C210</f>
        <v>12.5</v>
      </c>
      <c r="AZ210" s="68">
        <f>H210/$C210</f>
        <v>0</v>
      </c>
      <c r="BA210" s="23">
        <f>I210</f>
        <v>0.7466666666666667</v>
      </c>
      <c r="BB210" s="23">
        <f>J210</f>
        <v>0.74193548387096775</v>
      </c>
      <c r="BC210" s="23">
        <f>K210</f>
        <v>0.76923076923076927</v>
      </c>
      <c r="BD210" s="68">
        <f>L210/$C210</f>
        <v>1.5</v>
      </c>
      <c r="BE210" s="68">
        <f>M210/$C210</f>
        <v>4.666666666666667</v>
      </c>
      <c r="BF210" s="68">
        <f>N210/$C210</f>
        <v>8</v>
      </c>
      <c r="BG210" s="23">
        <f>O210</f>
        <v>0.36842105263157893</v>
      </c>
      <c r="BH210" s="68">
        <f>P210/$C210</f>
        <v>2.5</v>
      </c>
      <c r="BI210" s="68">
        <f>Q210/$C210</f>
        <v>4.166666666666667</v>
      </c>
      <c r="BJ210" s="68">
        <f>R210/$C210</f>
        <v>4</v>
      </c>
      <c r="BK210" s="68">
        <f>S210/$C210</f>
        <v>0.16666666666666666</v>
      </c>
      <c r="BL210" s="68">
        <f>T210/$C210</f>
        <v>0.33333333333333331</v>
      </c>
      <c r="BM210" s="68">
        <f>U210/$C210</f>
        <v>0.16666666666666666</v>
      </c>
      <c r="BN210" s="68">
        <f>V210/$C210</f>
        <v>2.5</v>
      </c>
      <c r="BO210" s="68">
        <f>W210/$C210</f>
        <v>4.166666666666667</v>
      </c>
      <c r="BP210" s="68">
        <f>X210/$C210</f>
        <v>0.16666666666666666</v>
      </c>
      <c r="BQ210" s="68">
        <f>Y210/$C210</f>
        <v>0</v>
      </c>
      <c r="BR210" s="68">
        <f>Z210/$C210</f>
        <v>0</v>
      </c>
      <c r="BS210" s="23">
        <f>AA210</f>
        <v>0</v>
      </c>
      <c r="BT210" s="68">
        <f>AB210/$C210</f>
        <v>1.3333333333333333</v>
      </c>
      <c r="BU210" s="68">
        <f>AC210/$C210</f>
        <v>0.5</v>
      </c>
      <c r="BV210" s="68">
        <f>AD210/$C210</f>
        <v>0.5</v>
      </c>
      <c r="BW210" s="68">
        <f>AE210/$C210</f>
        <v>0.33333333333333331</v>
      </c>
      <c r="BX210" s="68">
        <f>AF210/$C210</f>
        <v>1.6666666666666667</v>
      </c>
      <c r="BY210" s="68">
        <f>AG210/$C210</f>
        <v>0</v>
      </c>
      <c r="BZ210" s="68">
        <f>AH210/$C210</f>
        <v>0.5</v>
      </c>
      <c r="CA210" s="68">
        <f>AI210/$C210</f>
        <v>0</v>
      </c>
      <c r="CB210" s="68">
        <f>AJ210/$C210</f>
        <v>0</v>
      </c>
      <c r="CC210" s="68">
        <f>AK210/$C210</f>
        <v>0.66666666666666663</v>
      </c>
      <c r="CD210" s="68">
        <f>AL210/$C210</f>
        <v>0.66666666666666663</v>
      </c>
      <c r="CE210" s="68">
        <f>AM210/$C210</f>
        <v>0</v>
      </c>
      <c r="CF210" s="68">
        <f>AN210/$C210</f>
        <v>0</v>
      </c>
      <c r="CG210" s="68">
        <f>AO210/$C210</f>
        <v>2.3333333333333335</v>
      </c>
      <c r="CH210" s="68">
        <f>AP210/$C210</f>
        <v>3</v>
      </c>
      <c r="CI210" s="68">
        <f>AQ210/$C210</f>
        <v>0.16666666666666666</v>
      </c>
      <c r="CJ210" s="68">
        <f>AR210/$C210</f>
        <v>0</v>
      </c>
      <c r="CK210" s="68">
        <f>AS210/$C210</f>
        <v>0.16666666666666666</v>
      </c>
      <c r="CL210" s="23">
        <f>AT210</f>
        <v>1</v>
      </c>
      <c r="CM210" s="69">
        <f>AU210/$C210</f>
        <v>0.5</v>
      </c>
    </row>
    <row r="211" spans="1:91" ht="24" customHeight="1" x14ac:dyDescent="0.2">
      <c r="A211" s="19" t="s">
        <v>69</v>
      </c>
      <c r="B211" s="10" t="s">
        <v>553</v>
      </c>
      <c r="C211" s="10">
        <v>7</v>
      </c>
      <c r="D211" s="11">
        <v>326</v>
      </c>
      <c r="E211" s="20">
        <v>49</v>
      </c>
      <c r="F211" s="20">
        <v>26</v>
      </c>
      <c r="G211" s="20">
        <v>75</v>
      </c>
      <c r="H211" s="39">
        <v>0</v>
      </c>
      <c r="I211" s="42">
        <v>0.61333333333333329</v>
      </c>
      <c r="J211" s="43">
        <v>0.55102040816326525</v>
      </c>
      <c r="K211" s="43">
        <v>0.73076923076923073</v>
      </c>
      <c r="L211" s="20">
        <v>8</v>
      </c>
      <c r="M211" s="20">
        <v>31</v>
      </c>
      <c r="N211" s="20">
        <v>43</v>
      </c>
      <c r="O211" s="23">
        <v>0.41891891891891891</v>
      </c>
      <c r="P211" s="20">
        <v>9</v>
      </c>
      <c r="Q211" s="20">
        <v>19</v>
      </c>
      <c r="R211" s="20">
        <v>17</v>
      </c>
      <c r="S211" s="20">
        <v>2</v>
      </c>
      <c r="T211" s="20">
        <v>0</v>
      </c>
      <c r="U211" s="20">
        <v>7</v>
      </c>
      <c r="V211" s="20">
        <v>15</v>
      </c>
      <c r="W211" s="20">
        <v>26</v>
      </c>
      <c r="X211" s="20">
        <v>13</v>
      </c>
      <c r="Y211" s="20">
        <v>0</v>
      </c>
      <c r="Z211" s="20">
        <v>0</v>
      </c>
      <c r="AA211" s="23">
        <v>0</v>
      </c>
      <c r="AB211" s="20">
        <v>2</v>
      </c>
      <c r="AC211" s="20">
        <v>0</v>
      </c>
      <c r="AD211" s="20">
        <v>1</v>
      </c>
      <c r="AE211" s="20">
        <v>1</v>
      </c>
      <c r="AF211" s="20">
        <v>7</v>
      </c>
      <c r="AG211" s="20">
        <v>4</v>
      </c>
      <c r="AH211" s="20">
        <v>5</v>
      </c>
      <c r="AI211" s="20">
        <v>3</v>
      </c>
      <c r="AJ211" s="20">
        <v>0</v>
      </c>
      <c r="AK211" s="20">
        <v>3</v>
      </c>
      <c r="AL211" s="20">
        <v>4</v>
      </c>
      <c r="AM211" s="20">
        <v>0</v>
      </c>
      <c r="AN211" s="20">
        <v>0</v>
      </c>
      <c r="AO211" s="20">
        <v>11</v>
      </c>
      <c r="AP211" s="20">
        <v>2</v>
      </c>
      <c r="AQ211" s="20">
        <v>8</v>
      </c>
      <c r="AR211" s="20">
        <v>3</v>
      </c>
      <c r="AS211" s="20">
        <v>12</v>
      </c>
      <c r="AT211" s="23">
        <v>0.66666666666666663</v>
      </c>
      <c r="AU211" s="21">
        <v>7</v>
      </c>
      <c r="AV211" s="36">
        <f>D211/$C211</f>
        <v>46.571428571428569</v>
      </c>
      <c r="AW211" s="36">
        <f>E211/$C211</f>
        <v>7</v>
      </c>
      <c r="AX211" s="36">
        <f>F211/$C211</f>
        <v>3.7142857142857144</v>
      </c>
      <c r="AY211" s="36">
        <f>G211/$C211</f>
        <v>10.714285714285714</v>
      </c>
      <c r="AZ211" s="36">
        <f>H211/$C211</f>
        <v>0</v>
      </c>
      <c r="BA211" s="23">
        <f>I211</f>
        <v>0.61333333333333329</v>
      </c>
      <c r="BB211" s="23">
        <f>J211</f>
        <v>0.55102040816326525</v>
      </c>
      <c r="BC211" s="23">
        <f>K211</f>
        <v>0.73076923076923073</v>
      </c>
      <c r="BD211" s="36">
        <f>L211/$C211</f>
        <v>1.1428571428571428</v>
      </c>
      <c r="BE211" s="36">
        <f>M211/$C211</f>
        <v>4.4285714285714288</v>
      </c>
      <c r="BF211" s="36">
        <f>N211/$C211</f>
        <v>6.1428571428571432</v>
      </c>
      <c r="BG211" s="23">
        <f>O211</f>
        <v>0.41891891891891891</v>
      </c>
      <c r="BH211" s="36">
        <f>P211/$C211</f>
        <v>1.2857142857142858</v>
      </c>
      <c r="BI211" s="36">
        <f>Q211/$C211</f>
        <v>2.7142857142857144</v>
      </c>
      <c r="BJ211" s="36">
        <f>R211/$C211</f>
        <v>2.4285714285714284</v>
      </c>
      <c r="BK211" s="36">
        <f>S211/$C211</f>
        <v>0.2857142857142857</v>
      </c>
      <c r="BL211" s="36">
        <f>T211/$C211</f>
        <v>0</v>
      </c>
      <c r="BM211" s="36">
        <f>U211/$C211</f>
        <v>1</v>
      </c>
      <c r="BN211" s="36">
        <f>V211/$C211</f>
        <v>2.1428571428571428</v>
      </c>
      <c r="BO211" s="36">
        <f>W211/$C211</f>
        <v>3.7142857142857144</v>
      </c>
      <c r="BP211" s="36">
        <f>X211/$C211</f>
        <v>1.8571428571428572</v>
      </c>
      <c r="BQ211" s="36">
        <f>Y211/$C211</f>
        <v>0</v>
      </c>
      <c r="BR211" s="36">
        <f>Z211/$C211</f>
        <v>0</v>
      </c>
      <c r="BS211" s="23">
        <f>AA211</f>
        <v>0</v>
      </c>
      <c r="BT211" s="36">
        <f>AB211/$C211</f>
        <v>0.2857142857142857</v>
      </c>
      <c r="BU211" s="36">
        <f>AC211/$C211</f>
        <v>0</v>
      </c>
      <c r="BV211" s="36">
        <f>AD211/$C211</f>
        <v>0.14285714285714285</v>
      </c>
      <c r="BW211" s="36">
        <f>AE211/$C211</f>
        <v>0.14285714285714285</v>
      </c>
      <c r="BX211" s="36">
        <f>AF211/$C211</f>
        <v>1</v>
      </c>
      <c r="BY211" s="36">
        <f>AG211/$C211</f>
        <v>0.5714285714285714</v>
      </c>
      <c r="BZ211" s="36">
        <f>AH211/$C211</f>
        <v>0.7142857142857143</v>
      </c>
      <c r="CA211" s="36">
        <f>AI211/$C211</f>
        <v>0.42857142857142855</v>
      </c>
      <c r="CB211" s="36">
        <f>AJ211/$C211</f>
        <v>0</v>
      </c>
      <c r="CC211" s="36">
        <f>AK211/$C211</f>
        <v>0.42857142857142855</v>
      </c>
      <c r="CD211" s="36">
        <f>AL211/$C211</f>
        <v>0.5714285714285714</v>
      </c>
      <c r="CE211" s="36">
        <f>AM211/$C211</f>
        <v>0</v>
      </c>
      <c r="CF211" s="36">
        <f>AN211/$C211</f>
        <v>0</v>
      </c>
      <c r="CG211" s="36">
        <f>AO211/$C211</f>
        <v>1.5714285714285714</v>
      </c>
      <c r="CH211" s="36">
        <f>AP211/$C211</f>
        <v>0.2857142857142857</v>
      </c>
      <c r="CI211" s="36">
        <f>AQ211/$C211</f>
        <v>1.1428571428571428</v>
      </c>
      <c r="CJ211" s="36">
        <f>AR211/$C211</f>
        <v>0.42857142857142855</v>
      </c>
      <c r="CK211" s="36">
        <f>AS211/$C211</f>
        <v>1.7142857142857142</v>
      </c>
      <c r="CL211" s="23">
        <f>AT211</f>
        <v>0.66666666666666663</v>
      </c>
      <c r="CM211" s="67">
        <f>AU211/$C211</f>
        <v>1</v>
      </c>
    </row>
    <row r="212" spans="1:91" ht="24" customHeight="1" x14ac:dyDescent="0.2">
      <c r="A212" s="19" t="s">
        <v>67</v>
      </c>
      <c r="B212" s="10" t="s">
        <v>300</v>
      </c>
      <c r="C212" s="10">
        <v>13</v>
      </c>
      <c r="D212" s="11">
        <v>351</v>
      </c>
      <c r="E212" s="20">
        <v>51</v>
      </c>
      <c r="F212" s="20">
        <v>23</v>
      </c>
      <c r="G212" s="20">
        <v>74</v>
      </c>
      <c r="H212" s="39">
        <v>0</v>
      </c>
      <c r="I212" s="42">
        <v>0.67567567567567566</v>
      </c>
      <c r="J212" s="43">
        <v>0.58823529411764708</v>
      </c>
      <c r="K212" s="43">
        <v>0.86956521739130432</v>
      </c>
      <c r="L212" s="20">
        <v>11</v>
      </c>
      <c r="M212" s="20">
        <v>29</v>
      </c>
      <c r="N212" s="20">
        <v>45</v>
      </c>
      <c r="O212" s="23">
        <v>0.39189189189189189</v>
      </c>
      <c r="P212" s="20">
        <v>20</v>
      </c>
      <c r="Q212" s="20">
        <v>24</v>
      </c>
      <c r="R212" s="20">
        <v>23</v>
      </c>
      <c r="S212" s="20">
        <v>1</v>
      </c>
      <c r="T212" s="20">
        <v>3</v>
      </c>
      <c r="U212" s="20">
        <v>8</v>
      </c>
      <c r="V212" s="20">
        <v>14</v>
      </c>
      <c r="W212" s="20">
        <v>26</v>
      </c>
      <c r="X212" s="20">
        <v>4</v>
      </c>
      <c r="Y212" s="20">
        <v>0</v>
      </c>
      <c r="Z212" s="20">
        <v>0</v>
      </c>
      <c r="AA212" s="23">
        <v>0</v>
      </c>
      <c r="AB212" s="20">
        <v>7</v>
      </c>
      <c r="AC212" s="20">
        <v>2</v>
      </c>
      <c r="AD212" s="20">
        <v>2</v>
      </c>
      <c r="AE212" s="20">
        <v>3</v>
      </c>
      <c r="AF212" s="20">
        <v>13</v>
      </c>
      <c r="AG212" s="20">
        <v>5</v>
      </c>
      <c r="AH212" s="20">
        <v>15</v>
      </c>
      <c r="AI212" s="20">
        <v>9</v>
      </c>
      <c r="AJ212" s="20">
        <v>5</v>
      </c>
      <c r="AK212" s="20">
        <v>3</v>
      </c>
      <c r="AL212" s="20">
        <v>7</v>
      </c>
      <c r="AM212" s="20">
        <v>0</v>
      </c>
      <c r="AN212" s="20">
        <v>0</v>
      </c>
      <c r="AO212" s="20">
        <v>12</v>
      </c>
      <c r="AP212" s="20">
        <v>13</v>
      </c>
      <c r="AQ212" s="20">
        <v>7</v>
      </c>
      <c r="AR212" s="20">
        <v>4</v>
      </c>
      <c r="AS212" s="20">
        <v>14</v>
      </c>
      <c r="AT212" s="23">
        <v>0.5</v>
      </c>
      <c r="AU212" s="21">
        <v>4</v>
      </c>
      <c r="AV212" s="36">
        <f>D212/$C212</f>
        <v>27</v>
      </c>
      <c r="AW212" s="68">
        <f>E212/$C212</f>
        <v>3.9230769230769229</v>
      </c>
      <c r="AX212" s="68">
        <f>F212/$C212</f>
        <v>1.7692307692307692</v>
      </c>
      <c r="AY212" s="68">
        <f>G212/$C212</f>
        <v>5.6923076923076925</v>
      </c>
      <c r="AZ212" s="68">
        <f>H212/$C212</f>
        <v>0</v>
      </c>
      <c r="BA212" s="23">
        <f>I212</f>
        <v>0.67567567567567566</v>
      </c>
      <c r="BB212" s="23">
        <f>J212</f>
        <v>0.58823529411764708</v>
      </c>
      <c r="BC212" s="23">
        <f>K212</f>
        <v>0.86956521739130432</v>
      </c>
      <c r="BD212" s="68">
        <f>L212/$C212</f>
        <v>0.84615384615384615</v>
      </c>
      <c r="BE212" s="68">
        <f>M212/$C212</f>
        <v>2.2307692307692308</v>
      </c>
      <c r="BF212" s="68">
        <f>N212/$C212</f>
        <v>3.4615384615384617</v>
      </c>
      <c r="BG212" s="23">
        <f>O212</f>
        <v>0.39189189189189189</v>
      </c>
      <c r="BH212" s="68">
        <f>P212/$C212</f>
        <v>1.5384615384615385</v>
      </c>
      <c r="BI212" s="68">
        <f>Q212/$C212</f>
        <v>1.8461538461538463</v>
      </c>
      <c r="BJ212" s="68">
        <f>R212/$C212</f>
        <v>1.7692307692307692</v>
      </c>
      <c r="BK212" s="68">
        <f>S212/$C212</f>
        <v>7.6923076923076927E-2</v>
      </c>
      <c r="BL212" s="68">
        <f>T212/$C212</f>
        <v>0.23076923076923078</v>
      </c>
      <c r="BM212" s="68">
        <f>U212/$C212</f>
        <v>0.61538461538461542</v>
      </c>
      <c r="BN212" s="68">
        <f>V212/$C212</f>
        <v>1.0769230769230769</v>
      </c>
      <c r="BO212" s="68">
        <f>W212/$C212</f>
        <v>2</v>
      </c>
      <c r="BP212" s="68">
        <f>X212/$C212</f>
        <v>0.30769230769230771</v>
      </c>
      <c r="BQ212" s="68">
        <f>Y212/$C212</f>
        <v>0</v>
      </c>
      <c r="BR212" s="68">
        <f>Z212/$C212</f>
        <v>0</v>
      </c>
      <c r="BS212" s="23">
        <f>AA212</f>
        <v>0</v>
      </c>
      <c r="BT212" s="68">
        <f>AB212/$C212</f>
        <v>0.53846153846153844</v>
      </c>
      <c r="BU212" s="68">
        <f>AC212/$C212</f>
        <v>0.15384615384615385</v>
      </c>
      <c r="BV212" s="68">
        <f>AD212/$C212</f>
        <v>0.15384615384615385</v>
      </c>
      <c r="BW212" s="68">
        <f>AE212/$C212</f>
        <v>0.23076923076923078</v>
      </c>
      <c r="BX212" s="68">
        <f>AF212/$C212</f>
        <v>1</v>
      </c>
      <c r="BY212" s="68">
        <f>AG212/$C212</f>
        <v>0.38461538461538464</v>
      </c>
      <c r="BZ212" s="68">
        <f>AH212/$C212</f>
        <v>1.1538461538461537</v>
      </c>
      <c r="CA212" s="68">
        <f>AI212/$C212</f>
        <v>0.69230769230769229</v>
      </c>
      <c r="CB212" s="68">
        <f>AJ212/$C212</f>
        <v>0.38461538461538464</v>
      </c>
      <c r="CC212" s="68">
        <f>AK212/$C212</f>
        <v>0.23076923076923078</v>
      </c>
      <c r="CD212" s="68">
        <f>AL212/$C212</f>
        <v>0.53846153846153844</v>
      </c>
      <c r="CE212" s="68">
        <f>AM212/$C212</f>
        <v>0</v>
      </c>
      <c r="CF212" s="68">
        <f>AN212/$C212</f>
        <v>0</v>
      </c>
      <c r="CG212" s="68">
        <f>AO212/$C212</f>
        <v>0.92307692307692313</v>
      </c>
      <c r="CH212" s="68">
        <f>AP212/$C212</f>
        <v>1</v>
      </c>
      <c r="CI212" s="68">
        <f>AQ212/$C212</f>
        <v>0.53846153846153844</v>
      </c>
      <c r="CJ212" s="68">
        <f>AR212/$C212</f>
        <v>0.30769230769230771</v>
      </c>
      <c r="CK212" s="68">
        <f>AS212/$C212</f>
        <v>1.0769230769230769</v>
      </c>
      <c r="CL212" s="23">
        <f>AT212</f>
        <v>0.5</v>
      </c>
      <c r="CM212" s="69">
        <f>AU212/$C212</f>
        <v>0.30769230769230771</v>
      </c>
    </row>
    <row r="213" spans="1:91" ht="24" customHeight="1" x14ac:dyDescent="0.2">
      <c r="A213" s="19" t="s">
        <v>65</v>
      </c>
      <c r="B213" s="10" t="s">
        <v>66</v>
      </c>
      <c r="C213" s="10">
        <v>15</v>
      </c>
      <c r="D213" s="11">
        <v>282</v>
      </c>
      <c r="E213" s="20">
        <v>43</v>
      </c>
      <c r="F213" s="20">
        <v>31</v>
      </c>
      <c r="G213" s="20">
        <v>74</v>
      </c>
      <c r="H213" s="39">
        <v>7</v>
      </c>
      <c r="I213" s="42">
        <v>0.70270270270270274</v>
      </c>
      <c r="J213" s="43">
        <v>0.7441860465116279</v>
      </c>
      <c r="K213" s="43">
        <v>0.64516129032258063</v>
      </c>
      <c r="L213" s="20">
        <v>7</v>
      </c>
      <c r="M213" s="20">
        <v>29</v>
      </c>
      <c r="N213" s="20">
        <v>46</v>
      </c>
      <c r="O213" s="23">
        <v>0.38666666666666666</v>
      </c>
      <c r="P213" s="20">
        <v>29</v>
      </c>
      <c r="Q213" s="20">
        <v>19</v>
      </c>
      <c r="R213" s="20">
        <v>18</v>
      </c>
      <c r="S213" s="20">
        <v>1</v>
      </c>
      <c r="T213" s="20">
        <v>4</v>
      </c>
      <c r="U213" s="20">
        <v>0</v>
      </c>
      <c r="V213" s="20">
        <v>13</v>
      </c>
      <c r="W213" s="20">
        <v>24</v>
      </c>
      <c r="X213" s="20">
        <v>2</v>
      </c>
      <c r="Y213" s="20">
        <v>9</v>
      </c>
      <c r="Z213" s="20">
        <v>2</v>
      </c>
      <c r="AA213" s="23">
        <v>0.22222222222222221</v>
      </c>
      <c r="AB213" s="20">
        <v>3</v>
      </c>
      <c r="AC213" s="20">
        <v>0</v>
      </c>
      <c r="AD213" s="20">
        <v>0</v>
      </c>
      <c r="AE213" s="20">
        <v>3</v>
      </c>
      <c r="AF213" s="20">
        <v>12</v>
      </c>
      <c r="AG213" s="20">
        <v>3</v>
      </c>
      <c r="AH213" s="20">
        <v>29</v>
      </c>
      <c r="AI213" s="20">
        <v>17</v>
      </c>
      <c r="AJ213" s="20">
        <v>0</v>
      </c>
      <c r="AK213" s="20">
        <v>4</v>
      </c>
      <c r="AL213" s="20">
        <v>11</v>
      </c>
      <c r="AM213" s="20">
        <v>0</v>
      </c>
      <c r="AN213" s="20">
        <v>1</v>
      </c>
      <c r="AO213" s="20">
        <v>4</v>
      </c>
      <c r="AP213" s="20">
        <v>25</v>
      </c>
      <c r="AQ213" s="20">
        <v>1</v>
      </c>
      <c r="AR213" s="20">
        <v>0</v>
      </c>
      <c r="AS213" s="20">
        <v>2</v>
      </c>
      <c r="AT213" s="23">
        <v>0.5</v>
      </c>
      <c r="AU213" s="21">
        <v>0</v>
      </c>
      <c r="AV213" s="36">
        <f>D213/$C213</f>
        <v>18.8</v>
      </c>
      <c r="AW213" s="36">
        <f>E213/$C213</f>
        <v>2.8666666666666667</v>
      </c>
      <c r="AX213" s="36">
        <f>F213/$C213</f>
        <v>2.0666666666666669</v>
      </c>
      <c r="AY213" s="36">
        <f>G213/$C213</f>
        <v>4.9333333333333336</v>
      </c>
      <c r="AZ213" s="36">
        <f>H213/$C213</f>
        <v>0.46666666666666667</v>
      </c>
      <c r="BA213" s="23">
        <f>I213</f>
        <v>0.70270270270270274</v>
      </c>
      <c r="BB213" s="23">
        <f>J213</f>
        <v>0.7441860465116279</v>
      </c>
      <c r="BC213" s="23">
        <f>K213</f>
        <v>0.64516129032258063</v>
      </c>
      <c r="BD213" s="36">
        <f>L213/$C213</f>
        <v>0.46666666666666667</v>
      </c>
      <c r="BE213" s="36">
        <f>M213/$C213</f>
        <v>1.9333333333333333</v>
      </c>
      <c r="BF213" s="36">
        <f>N213/$C213</f>
        <v>3.0666666666666669</v>
      </c>
      <c r="BG213" s="23">
        <f>O213</f>
        <v>0.38666666666666666</v>
      </c>
      <c r="BH213" s="36">
        <f>P213/$C213</f>
        <v>1.9333333333333333</v>
      </c>
      <c r="BI213" s="36">
        <f>Q213/$C213</f>
        <v>1.2666666666666666</v>
      </c>
      <c r="BJ213" s="36">
        <f>R213/$C213</f>
        <v>1.2</v>
      </c>
      <c r="BK213" s="36">
        <f>S213/$C213</f>
        <v>6.6666666666666666E-2</v>
      </c>
      <c r="BL213" s="36">
        <f>T213/$C213</f>
        <v>0.26666666666666666</v>
      </c>
      <c r="BM213" s="36">
        <f>U213/$C213</f>
        <v>0</v>
      </c>
      <c r="BN213" s="36">
        <f>V213/$C213</f>
        <v>0.8666666666666667</v>
      </c>
      <c r="BO213" s="36">
        <f>W213/$C213</f>
        <v>1.6</v>
      </c>
      <c r="BP213" s="36">
        <f>X213/$C213</f>
        <v>0.13333333333333333</v>
      </c>
      <c r="BQ213" s="36">
        <f>Y213/$C213</f>
        <v>0.6</v>
      </c>
      <c r="BR213" s="36">
        <f>Z213/$C213</f>
        <v>0.13333333333333333</v>
      </c>
      <c r="BS213" s="23">
        <f>AA213</f>
        <v>0.22222222222222221</v>
      </c>
      <c r="BT213" s="36">
        <f>AB213/$C213</f>
        <v>0.2</v>
      </c>
      <c r="BU213" s="36">
        <f>AC213/$C213</f>
        <v>0</v>
      </c>
      <c r="BV213" s="36">
        <f>AD213/$C213</f>
        <v>0</v>
      </c>
      <c r="BW213" s="36">
        <f>AE213/$C213</f>
        <v>0.2</v>
      </c>
      <c r="BX213" s="36">
        <f>AF213/$C213</f>
        <v>0.8</v>
      </c>
      <c r="BY213" s="36">
        <f>AG213/$C213</f>
        <v>0.2</v>
      </c>
      <c r="BZ213" s="36">
        <f>AH213/$C213</f>
        <v>1.9333333333333333</v>
      </c>
      <c r="CA213" s="36">
        <f>AI213/$C213</f>
        <v>1.1333333333333333</v>
      </c>
      <c r="CB213" s="36">
        <f>AJ213/$C213</f>
        <v>0</v>
      </c>
      <c r="CC213" s="36">
        <f>AK213/$C213</f>
        <v>0.26666666666666666</v>
      </c>
      <c r="CD213" s="36">
        <f>AL213/$C213</f>
        <v>0.73333333333333328</v>
      </c>
      <c r="CE213" s="36">
        <f>AM213/$C213</f>
        <v>0</v>
      </c>
      <c r="CF213" s="36">
        <f>AN213/$C213</f>
        <v>6.6666666666666666E-2</v>
      </c>
      <c r="CG213" s="36">
        <f>AO213/$C213</f>
        <v>0.26666666666666666</v>
      </c>
      <c r="CH213" s="36">
        <f>AP213/$C213</f>
        <v>1.6666666666666667</v>
      </c>
      <c r="CI213" s="36">
        <f>AQ213/$C213</f>
        <v>6.6666666666666666E-2</v>
      </c>
      <c r="CJ213" s="36">
        <f>AR213/$C213</f>
        <v>0</v>
      </c>
      <c r="CK213" s="36">
        <f>AS213/$C213</f>
        <v>0.13333333333333333</v>
      </c>
      <c r="CL213" s="23">
        <f>AT213</f>
        <v>0.5</v>
      </c>
      <c r="CM213" s="67">
        <f>AU213/$C213</f>
        <v>0</v>
      </c>
    </row>
    <row r="214" spans="1:91" ht="24" customHeight="1" x14ac:dyDescent="0.2">
      <c r="A214" s="19" t="s">
        <v>62</v>
      </c>
      <c r="B214" s="10" t="s">
        <v>393</v>
      </c>
      <c r="C214" s="10">
        <v>5</v>
      </c>
      <c r="D214" s="11">
        <v>300</v>
      </c>
      <c r="E214" s="20">
        <v>40</v>
      </c>
      <c r="F214" s="20">
        <v>33</v>
      </c>
      <c r="G214" s="20">
        <v>73</v>
      </c>
      <c r="H214" s="39">
        <v>0</v>
      </c>
      <c r="I214" s="42">
        <v>0.72602739726027399</v>
      </c>
      <c r="J214" s="43">
        <v>0.65</v>
      </c>
      <c r="K214" s="43">
        <v>0.81818181818181823</v>
      </c>
      <c r="L214" s="20">
        <v>5</v>
      </c>
      <c r="M214" s="20">
        <v>41</v>
      </c>
      <c r="N214" s="20">
        <v>33</v>
      </c>
      <c r="O214" s="23">
        <v>0.55405405405405406</v>
      </c>
      <c r="P214" s="20">
        <v>4</v>
      </c>
      <c r="Q214" s="20">
        <v>15</v>
      </c>
      <c r="R214" s="20">
        <v>12</v>
      </c>
      <c r="S214" s="20">
        <v>3</v>
      </c>
      <c r="T214" s="20">
        <v>0</v>
      </c>
      <c r="U214" s="20">
        <v>6</v>
      </c>
      <c r="V214" s="20">
        <v>14</v>
      </c>
      <c r="W214" s="20">
        <v>36</v>
      </c>
      <c r="X214" s="20">
        <v>13</v>
      </c>
      <c r="Y214" s="20">
        <v>0</v>
      </c>
      <c r="Z214" s="20">
        <v>0</v>
      </c>
      <c r="AA214" s="23">
        <v>0</v>
      </c>
      <c r="AB214" s="20">
        <v>13</v>
      </c>
      <c r="AC214" s="20">
        <v>5</v>
      </c>
      <c r="AD214" s="20">
        <v>6</v>
      </c>
      <c r="AE214" s="20">
        <v>2</v>
      </c>
      <c r="AF214" s="20">
        <v>11</v>
      </c>
      <c r="AG214" s="20">
        <v>4</v>
      </c>
      <c r="AH214" s="20">
        <v>2</v>
      </c>
      <c r="AI214" s="20">
        <v>0</v>
      </c>
      <c r="AJ214" s="20">
        <v>0</v>
      </c>
      <c r="AK214" s="20">
        <v>3</v>
      </c>
      <c r="AL214" s="20">
        <v>2</v>
      </c>
      <c r="AM214" s="20">
        <v>0</v>
      </c>
      <c r="AN214" s="20">
        <v>0</v>
      </c>
      <c r="AO214" s="20">
        <v>14</v>
      </c>
      <c r="AP214" s="20">
        <v>2</v>
      </c>
      <c r="AQ214" s="20">
        <v>4</v>
      </c>
      <c r="AR214" s="20">
        <v>4</v>
      </c>
      <c r="AS214" s="20">
        <v>11</v>
      </c>
      <c r="AT214" s="23">
        <v>0.36363636363636365</v>
      </c>
      <c r="AU214" s="21">
        <v>7</v>
      </c>
      <c r="AV214" s="36">
        <f>D214/$C214</f>
        <v>60</v>
      </c>
      <c r="AW214" s="68">
        <f>E214/$C214</f>
        <v>8</v>
      </c>
      <c r="AX214" s="68">
        <f>F214/$C214</f>
        <v>6.6</v>
      </c>
      <c r="AY214" s="68">
        <f>G214/$C214</f>
        <v>14.6</v>
      </c>
      <c r="AZ214" s="68">
        <f>H214/$C214</f>
        <v>0</v>
      </c>
      <c r="BA214" s="23">
        <f>I214</f>
        <v>0.72602739726027399</v>
      </c>
      <c r="BB214" s="23">
        <f>J214</f>
        <v>0.65</v>
      </c>
      <c r="BC214" s="23">
        <f>K214</f>
        <v>0.81818181818181823</v>
      </c>
      <c r="BD214" s="68">
        <f>L214/$C214</f>
        <v>1</v>
      </c>
      <c r="BE214" s="68">
        <f>M214/$C214</f>
        <v>8.1999999999999993</v>
      </c>
      <c r="BF214" s="68">
        <f>N214/$C214</f>
        <v>6.6</v>
      </c>
      <c r="BG214" s="23">
        <f>O214</f>
        <v>0.55405405405405406</v>
      </c>
      <c r="BH214" s="68">
        <f>P214/$C214</f>
        <v>0.8</v>
      </c>
      <c r="BI214" s="68">
        <f>Q214/$C214</f>
        <v>3</v>
      </c>
      <c r="BJ214" s="68">
        <f>R214/$C214</f>
        <v>2.4</v>
      </c>
      <c r="BK214" s="68">
        <f>S214/$C214</f>
        <v>0.6</v>
      </c>
      <c r="BL214" s="68">
        <f>T214/$C214</f>
        <v>0</v>
      </c>
      <c r="BM214" s="68">
        <f>U214/$C214</f>
        <v>1.2</v>
      </c>
      <c r="BN214" s="68">
        <f>V214/$C214</f>
        <v>2.8</v>
      </c>
      <c r="BO214" s="68">
        <f>W214/$C214</f>
        <v>7.2</v>
      </c>
      <c r="BP214" s="68">
        <f>X214/$C214</f>
        <v>2.6</v>
      </c>
      <c r="BQ214" s="68">
        <f>Y214/$C214</f>
        <v>0</v>
      </c>
      <c r="BR214" s="68">
        <f>Z214/$C214</f>
        <v>0</v>
      </c>
      <c r="BS214" s="23">
        <f>AA214</f>
        <v>0</v>
      </c>
      <c r="BT214" s="68">
        <f>AB214/$C214</f>
        <v>2.6</v>
      </c>
      <c r="BU214" s="68">
        <f>AC214/$C214</f>
        <v>1</v>
      </c>
      <c r="BV214" s="68">
        <f>AD214/$C214</f>
        <v>1.2</v>
      </c>
      <c r="BW214" s="68">
        <f>AE214/$C214</f>
        <v>0.4</v>
      </c>
      <c r="BX214" s="68">
        <f>AF214/$C214</f>
        <v>2.2000000000000002</v>
      </c>
      <c r="BY214" s="68">
        <f>AG214/$C214</f>
        <v>0.8</v>
      </c>
      <c r="BZ214" s="68">
        <f>AH214/$C214</f>
        <v>0.4</v>
      </c>
      <c r="CA214" s="68">
        <f>AI214/$C214</f>
        <v>0</v>
      </c>
      <c r="CB214" s="68">
        <f>AJ214/$C214</f>
        <v>0</v>
      </c>
      <c r="CC214" s="68">
        <f>AK214/$C214</f>
        <v>0.6</v>
      </c>
      <c r="CD214" s="68">
        <f>AL214/$C214</f>
        <v>0.4</v>
      </c>
      <c r="CE214" s="68">
        <f>AM214/$C214</f>
        <v>0</v>
      </c>
      <c r="CF214" s="68">
        <f>AN214/$C214</f>
        <v>0</v>
      </c>
      <c r="CG214" s="68">
        <f>AO214/$C214</f>
        <v>2.8</v>
      </c>
      <c r="CH214" s="68">
        <f>AP214/$C214</f>
        <v>0.4</v>
      </c>
      <c r="CI214" s="68">
        <f>AQ214/$C214</f>
        <v>0.8</v>
      </c>
      <c r="CJ214" s="68">
        <f>AR214/$C214</f>
        <v>0.8</v>
      </c>
      <c r="CK214" s="68">
        <f>AS214/$C214</f>
        <v>2.2000000000000002</v>
      </c>
      <c r="CL214" s="23">
        <f>AT214</f>
        <v>0.36363636363636365</v>
      </c>
      <c r="CM214" s="69">
        <f>AU214/$C214</f>
        <v>1.4</v>
      </c>
    </row>
    <row r="215" spans="1:91" ht="24" customHeight="1" x14ac:dyDescent="0.2">
      <c r="A215" s="19" t="s">
        <v>69</v>
      </c>
      <c r="B215" s="10" t="s">
        <v>316</v>
      </c>
      <c r="C215" s="10">
        <v>6</v>
      </c>
      <c r="D215" s="11">
        <v>236</v>
      </c>
      <c r="E215" s="20">
        <v>30</v>
      </c>
      <c r="F215" s="20">
        <v>43</v>
      </c>
      <c r="G215" s="20">
        <v>73</v>
      </c>
      <c r="H215" s="39">
        <v>0</v>
      </c>
      <c r="I215" s="42">
        <v>0.68493150684931503</v>
      </c>
      <c r="J215" s="43">
        <v>0.56666666666666665</v>
      </c>
      <c r="K215" s="43">
        <v>0.76744186046511631</v>
      </c>
      <c r="L215" s="20">
        <v>7</v>
      </c>
      <c r="M215" s="20">
        <v>39</v>
      </c>
      <c r="N215" s="20">
        <v>37</v>
      </c>
      <c r="O215" s="23">
        <v>0.51315789473684215</v>
      </c>
      <c r="P215" s="20">
        <v>13</v>
      </c>
      <c r="Q215" s="20">
        <v>11</v>
      </c>
      <c r="R215" s="20">
        <v>11</v>
      </c>
      <c r="S215" s="20">
        <v>0</v>
      </c>
      <c r="T215" s="20">
        <v>1</v>
      </c>
      <c r="U215" s="20">
        <v>1</v>
      </c>
      <c r="V215" s="20">
        <v>19</v>
      </c>
      <c r="W215" s="20">
        <v>38</v>
      </c>
      <c r="X215" s="20">
        <v>4</v>
      </c>
      <c r="Y215" s="20">
        <v>0</v>
      </c>
      <c r="Z215" s="20">
        <v>0</v>
      </c>
      <c r="AA215" s="23">
        <v>0</v>
      </c>
      <c r="AB215" s="20">
        <v>7</v>
      </c>
      <c r="AC215" s="20">
        <v>4</v>
      </c>
      <c r="AD215" s="20">
        <v>1</v>
      </c>
      <c r="AE215" s="20">
        <v>2</v>
      </c>
      <c r="AF215" s="20">
        <v>8</v>
      </c>
      <c r="AG215" s="20">
        <v>2</v>
      </c>
      <c r="AH215" s="20">
        <v>5</v>
      </c>
      <c r="AI215" s="20">
        <v>0</v>
      </c>
      <c r="AJ215" s="20">
        <v>0</v>
      </c>
      <c r="AK215" s="20">
        <v>4</v>
      </c>
      <c r="AL215" s="20">
        <v>5</v>
      </c>
      <c r="AM215" s="20">
        <v>0</v>
      </c>
      <c r="AN215" s="20">
        <v>0</v>
      </c>
      <c r="AO215" s="20">
        <v>7</v>
      </c>
      <c r="AP215" s="20">
        <v>6</v>
      </c>
      <c r="AQ215" s="20">
        <v>1</v>
      </c>
      <c r="AR215" s="20">
        <v>0</v>
      </c>
      <c r="AS215" s="20">
        <v>2</v>
      </c>
      <c r="AT215" s="23">
        <v>0.5</v>
      </c>
      <c r="AU215" s="21">
        <v>0</v>
      </c>
      <c r="AV215" s="36">
        <f>D215/$C215</f>
        <v>39.333333333333336</v>
      </c>
      <c r="AW215" s="68">
        <f>E215/$C215</f>
        <v>5</v>
      </c>
      <c r="AX215" s="68">
        <f>F215/$C215</f>
        <v>7.166666666666667</v>
      </c>
      <c r="AY215" s="68">
        <f>G215/$C215</f>
        <v>12.166666666666666</v>
      </c>
      <c r="AZ215" s="68">
        <f>H215/$C215</f>
        <v>0</v>
      </c>
      <c r="BA215" s="23">
        <f>I215</f>
        <v>0.68493150684931503</v>
      </c>
      <c r="BB215" s="23">
        <f>J215</f>
        <v>0.56666666666666665</v>
      </c>
      <c r="BC215" s="23">
        <f>K215</f>
        <v>0.76744186046511631</v>
      </c>
      <c r="BD215" s="68">
        <f>L215/$C215</f>
        <v>1.1666666666666667</v>
      </c>
      <c r="BE215" s="68">
        <f>M215/$C215</f>
        <v>6.5</v>
      </c>
      <c r="BF215" s="68">
        <f>N215/$C215</f>
        <v>6.166666666666667</v>
      </c>
      <c r="BG215" s="23">
        <f>O215</f>
        <v>0.51315789473684215</v>
      </c>
      <c r="BH215" s="68">
        <f>P215/$C215</f>
        <v>2.1666666666666665</v>
      </c>
      <c r="BI215" s="68">
        <f>Q215/$C215</f>
        <v>1.8333333333333333</v>
      </c>
      <c r="BJ215" s="68">
        <f>R215/$C215</f>
        <v>1.8333333333333333</v>
      </c>
      <c r="BK215" s="68">
        <f>S215/$C215</f>
        <v>0</v>
      </c>
      <c r="BL215" s="68">
        <f>T215/$C215</f>
        <v>0.16666666666666666</v>
      </c>
      <c r="BM215" s="68">
        <f>U215/$C215</f>
        <v>0.16666666666666666</v>
      </c>
      <c r="BN215" s="68">
        <f>V215/$C215</f>
        <v>3.1666666666666665</v>
      </c>
      <c r="BO215" s="68">
        <f>W215/$C215</f>
        <v>6.333333333333333</v>
      </c>
      <c r="BP215" s="68">
        <f>X215/$C215</f>
        <v>0.66666666666666663</v>
      </c>
      <c r="BQ215" s="68">
        <f>Y215/$C215</f>
        <v>0</v>
      </c>
      <c r="BR215" s="68">
        <f>Z215/$C215</f>
        <v>0</v>
      </c>
      <c r="BS215" s="23">
        <f>AA215</f>
        <v>0</v>
      </c>
      <c r="BT215" s="68">
        <f>AB215/$C215</f>
        <v>1.1666666666666667</v>
      </c>
      <c r="BU215" s="68">
        <f>AC215/$C215</f>
        <v>0.66666666666666663</v>
      </c>
      <c r="BV215" s="68">
        <f>AD215/$C215</f>
        <v>0.16666666666666666</v>
      </c>
      <c r="BW215" s="68">
        <f>AE215/$C215</f>
        <v>0.33333333333333331</v>
      </c>
      <c r="BX215" s="68">
        <f>AF215/$C215</f>
        <v>1.3333333333333333</v>
      </c>
      <c r="BY215" s="68">
        <f>AG215/$C215</f>
        <v>0.33333333333333331</v>
      </c>
      <c r="BZ215" s="68">
        <f>AH215/$C215</f>
        <v>0.83333333333333337</v>
      </c>
      <c r="CA215" s="68">
        <f>AI215/$C215</f>
        <v>0</v>
      </c>
      <c r="CB215" s="68">
        <f>AJ215/$C215</f>
        <v>0</v>
      </c>
      <c r="CC215" s="68">
        <f>AK215/$C215</f>
        <v>0.66666666666666663</v>
      </c>
      <c r="CD215" s="68">
        <f>AL215/$C215</f>
        <v>0.83333333333333337</v>
      </c>
      <c r="CE215" s="68">
        <f>AM215/$C215</f>
        <v>0</v>
      </c>
      <c r="CF215" s="68">
        <f>AN215/$C215</f>
        <v>0</v>
      </c>
      <c r="CG215" s="68">
        <f>AO215/$C215</f>
        <v>1.1666666666666667</v>
      </c>
      <c r="CH215" s="68">
        <f>AP215/$C215</f>
        <v>1</v>
      </c>
      <c r="CI215" s="68">
        <f>AQ215/$C215</f>
        <v>0.16666666666666666</v>
      </c>
      <c r="CJ215" s="68">
        <f>AR215/$C215</f>
        <v>0</v>
      </c>
      <c r="CK215" s="68">
        <f>AS215/$C215</f>
        <v>0.33333333333333331</v>
      </c>
      <c r="CL215" s="23">
        <f>AT215</f>
        <v>0.5</v>
      </c>
      <c r="CM215" s="69">
        <f>AU215/$C215</f>
        <v>0</v>
      </c>
    </row>
    <row r="216" spans="1:91" ht="24" customHeight="1" x14ac:dyDescent="0.2">
      <c r="A216" s="19" t="s">
        <v>75</v>
      </c>
      <c r="B216" s="10" t="s">
        <v>111</v>
      </c>
      <c r="C216" s="10">
        <v>11</v>
      </c>
      <c r="D216" s="11">
        <v>400</v>
      </c>
      <c r="E216" s="20">
        <v>58</v>
      </c>
      <c r="F216" s="20">
        <v>15</v>
      </c>
      <c r="G216" s="20">
        <v>73</v>
      </c>
      <c r="H216" s="39">
        <v>0</v>
      </c>
      <c r="I216" s="42">
        <v>0.53424657534246578</v>
      </c>
      <c r="J216" s="43">
        <v>0.51724137931034486</v>
      </c>
      <c r="K216" s="43">
        <v>0.6</v>
      </c>
      <c r="L216" s="20">
        <v>9</v>
      </c>
      <c r="M216" s="20">
        <v>25</v>
      </c>
      <c r="N216" s="20">
        <v>48</v>
      </c>
      <c r="O216" s="23">
        <v>0.34246575342465752</v>
      </c>
      <c r="P216" s="20">
        <v>3</v>
      </c>
      <c r="Q216" s="20">
        <v>25</v>
      </c>
      <c r="R216" s="20">
        <v>21</v>
      </c>
      <c r="S216" s="20">
        <v>4</v>
      </c>
      <c r="T216" s="20">
        <v>1</v>
      </c>
      <c r="U216" s="20">
        <v>13</v>
      </c>
      <c r="V216" s="20">
        <v>14</v>
      </c>
      <c r="W216" s="20">
        <v>15</v>
      </c>
      <c r="X216" s="20">
        <v>9</v>
      </c>
      <c r="Y216" s="20">
        <v>0</v>
      </c>
      <c r="Z216" s="20">
        <v>0</v>
      </c>
      <c r="AA216" s="23">
        <v>0</v>
      </c>
      <c r="AB216" s="20">
        <v>2</v>
      </c>
      <c r="AC216" s="20">
        <v>0</v>
      </c>
      <c r="AD216" s="20">
        <v>1</v>
      </c>
      <c r="AE216" s="20">
        <v>1</v>
      </c>
      <c r="AF216" s="20">
        <v>6</v>
      </c>
      <c r="AG216" s="20">
        <v>3</v>
      </c>
      <c r="AH216" s="20">
        <v>3</v>
      </c>
      <c r="AI216" s="20">
        <v>2</v>
      </c>
      <c r="AJ216" s="20">
        <v>0</v>
      </c>
      <c r="AK216" s="20">
        <v>6</v>
      </c>
      <c r="AL216" s="20">
        <v>5</v>
      </c>
      <c r="AM216" s="20">
        <v>0</v>
      </c>
      <c r="AN216" s="20">
        <v>0</v>
      </c>
      <c r="AO216" s="20">
        <v>15</v>
      </c>
      <c r="AP216" s="20">
        <v>0</v>
      </c>
      <c r="AQ216" s="20">
        <v>17</v>
      </c>
      <c r="AR216" s="20">
        <v>4</v>
      </c>
      <c r="AS216" s="20">
        <v>29</v>
      </c>
      <c r="AT216" s="23">
        <v>0.58620689655172409</v>
      </c>
      <c r="AU216" s="21">
        <v>7</v>
      </c>
      <c r="AV216" s="36">
        <f>D216/$C216</f>
        <v>36.363636363636367</v>
      </c>
      <c r="AW216" s="68">
        <f>E216/$C216</f>
        <v>5.2727272727272725</v>
      </c>
      <c r="AX216" s="68">
        <f>F216/$C216</f>
        <v>1.3636363636363635</v>
      </c>
      <c r="AY216" s="68">
        <f>G216/$C216</f>
        <v>6.6363636363636367</v>
      </c>
      <c r="AZ216" s="68">
        <f>H216/$C216</f>
        <v>0</v>
      </c>
      <c r="BA216" s="23">
        <f>I216</f>
        <v>0.53424657534246578</v>
      </c>
      <c r="BB216" s="23">
        <f>J216</f>
        <v>0.51724137931034486</v>
      </c>
      <c r="BC216" s="23">
        <f>K216</f>
        <v>0.6</v>
      </c>
      <c r="BD216" s="68">
        <f>L216/$C216</f>
        <v>0.81818181818181823</v>
      </c>
      <c r="BE216" s="68">
        <f>M216/$C216</f>
        <v>2.2727272727272729</v>
      </c>
      <c r="BF216" s="68">
        <f>N216/$C216</f>
        <v>4.3636363636363633</v>
      </c>
      <c r="BG216" s="23">
        <f>O216</f>
        <v>0.34246575342465752</v>
      </c>
      <c r="BH216" s="68">
        <f>P216/$C216</f>
        <v>0.27272727272727271</v>
      </c>
      <c r="BI216" s="68">
        <f>Q216/$C216</f>
        <v>2.2727272727272729</v>
      </c>
      <c r="BJ216" s="68">
        <f>R216/$C216</f>
        <v>1.9090909090909092</v>
      </c>
      <c r="BK216" s="68">
        <f>S216/$C216</f>
        <v>0.36363636363636365</v>
      </c>
      <c r="BL216" s="68">
        <f>T216/$C216</f>
        <v>9.0909090909090912E-2</v>
      </c>
      <c r="BM216" s="68">
        <f>U216/$C216</f>
        <v>1.1818181818181819</v>
      </c>
      <c r="BN216" s="68">
        <f>V216/$C216</f>
        <v>1.2727272727272727</v>
      </c>
      <c r="BO216" s="68">
        <f>W216/$C216</f>
        <v>1.3636363636363635</v>
      </c>
      <c r="BP216" s="68">
        <f>X216/$C216</f>
        <v>0.81818181818181823</v>
      </c>
      <c r="BQ216" s="68">
        <f>Y216/$C216</f>
        <v>0</v>
      </c>
      <c r="BR216" s="68">
        <f>Z216/$C216</f>
        <v>0</v>
      </c>
      <c r="BS216" s="23">
        <f>AA216</f>
        <v>0</v>
      </c>
      <c r="BT216" s="68">
        <f>AB216/$C216</f>
        <v>0.18181818181818182</v>
      </c>
      <c r="BU216" s="68">
        <f>AC216/$C216</f>
        <v>0</v>
      </c>
      <c r="BV216" s="68">
        <f>AD216/$C216</f>
        <v>9.0909090909090912E-2</v>
      </c>
      <c r="BW216" s="68">
        <f>AE216/$C216</f>
        <v>9.0909090909090912E-2</v>
      </c>
      <c r="BX216" s="68">
        <f>AF216/$C216</f>
        <v>0.54545454545454541</v>
      </c>
      <c r="BY216" s="68">
        <f>AG216/$C216</f>
        <v>0.27272727272727271</v>
      </c>
      <c r="BZ216" s="68">
        <f>AH216/$C216</f>
        <v>0.27272727272727271</v>
      </c>
      <c r="CA216" s="68">
        <f>AI216/$C216</f>
        <v>0.18181818181818182</v>
      </c>
      <c r="CB216" s="68">
        <f>AJ216/$C216</f>
        <v>0</v>
      </c>
      <c r="CC216" s="68">
        <f>AK216/$C216</f>
        <v>0.54545454545454541</v>
      </c>
      <c r="CD216" s="68">
        <f>AL216/$C216</f>
        <v>0.45454545454545453</v>
      </c>
      <c r="CE216" s="68">
        <f>AM216/$C216</f>
        <v>0</v>
      </c>
      <c r="CF216" s="68">
        <f>AN216/$C216</f>
        <v>0</v>
      </c>
      <c r="CG216" s="68">
        <f>AO216/$C216</f>
        <v>1.3636363636363635</v>
      </c>
      <c r="CH216" s="68">
        <f>AP216/$C216</f>
        <v>0</v>
      </c>
      <c r="CI216" s="68">
        <f>AQ216/$C216</f>
        <v>1.5454545454545454</v>
      </c>
      <c r="CJ216" s="68">
        <f>AR216/$C216</f>
        <v>0.36363636363636365</v>
      </c>
      <c r="CK216" s="68">
        <f>AS216/$C216</f>
        <v>2.6363636363636362</v>
      </c>
      <c r="CL216" s="23">
        <f>AT216</f>
        <v>0.58620689655172409</v>
      </c>
      <c r="CM216" s="69">
        <f>AU216/$C216</f>
        <v>0.63636363636363635</v>
      </c>
    </row>
    <row r="217" spans="1:91" ht="24" customHeight="1" x14ac:dyDescent="0.2">
      <c r="A217" s="19" t="s">
        <v>62</v>
      </c>
      <c r="B217" s="10" t="s">
        <v>482</v>
      </c>
      <c r="C217" s="10">
        <v>5</v>
      </c>
      <c r="D217" s="11">
        <v>257</v>
      </c>
      <c r="E217" s="20">
        <v>38</v>
      </c>
      <c r="F217" s="20">
        <v>34</v>
      </c>
      <c r="G217" s="20">
        <v>72</v>
      </c>
      <c r="H217" s="39">
        <v>0</v>
      </c>
      <c r="I217" s="42">
        <v>0.63888888888888884</v>
      </c>
      <c r="J217" s="43">
        <v>0.47368421052631576</v>
      </c>
      <c r="K217" s="43">
        <v>0.82352941176470584</v>
      </c>
      <c r="L217" s="20">
        <v>4</v>
      </c>
      <c r="M217" s="20">
        <v>42</v>
      </c>
      <c r="N217" s="20">
        <v>32</v>
      </c>
      <c r="O217" s="23">
        <v>0.56756756756756754</v>
      </c>
      <c r="P217" s="20">
        <v>8</v>
      </c>
      <c r="Q217" s="20">
        <v>7</v>
      </c>
      <c r="R217" s="20">
        <v>7</v>
      </c>
      <c r="S217" s="20">
        <v>0</v>
      </c>
      <c r="T217" s="20">
        <v>0</v>
      </c>
      <c r="U217" s="20">
        <v>1</v>
      </c>
      <c r="V217" s="20">
        <v>18</v>
      </c>
      <c r="W217" s="20">
        <v>39</v>
      </c>
      <c r="X217" s="20">
        <v>14</v>
      </c>
      <c r="Y217" s="20">
        <v>0</v>
      </c>
      <c r="Z217" s="20">
        <v>0</v>
      </c>
      <c r="AA217" s="23">
        <v>0</v>
      </c>
      <c r="AB217" s="20">
        <v>7</v>
      </c>
      <c r="AC217" s="20">
        <v>0</v>
      </c>
      <c r="AD217" s="20">
        <v>2</v>
      </c>
      <c r="AE217" s="20">
        <v>5</v>
      </c>
      <c r="AF217" s="20">
        <v>11</v>
      </c>
      <c r="AG217" s="20">
        <v>7</v>
      </c>
      <c r="AH217" s="20">
        <v>3</v>
      </c>
      <c r="AI217" s="20">
        <v>0</v>
      </c>
      <c r="AJ217" s="20">
        <v>7</v>
      </c>
      <c r="AK217" s="20">
        <v>4</v>
      </c>
      <c r="AL217" s="20">
        <v>5</v>
      </c>
      <c r="AM217" s="20">
        <v>0</v>
      </c>
      <c r="AN217" s="20">
        <v>0</v>
      </c>
      <c r="AO217" s="20">
        <v>12</v>
      </c>
      <c r="AP217" s="20">
        <v>3</v>
      </c>
      <c r="AQ217" s="20">
        <v>3</v>
      </c>
      <c r="AR217" s="20">
        <v>3</v>
      </c>
      <c r="AS217" s="20">
        <v>7</v>
      </c>
      <c r="AT217" s="23">
        <v>0.42857142857142855</v>
      </c>
      <c r="AU217" s="21">
        <v>4</v>
      </c>
      <c r="AV217" s="36">
        <f>D217/$C217</f>
        <v>51.4</v>
      </c>
      <c r="AW217" s="68">
        <f>E217/$C217</f>
        <v>7.6</v>
      </c>
      <c r="AX217" s="68">
        <f>F217/$C217</f>
        <v>6.8</v>
      </c>
      <c r="AY217" s="68">
        <f>G217/$C217</f>
        <v>14.4</v>
      </c>
      <c r="AZ217" s="68">
        <f>H217/$C217</f>
        <v>0</v>
      </c>
      <c r="BA217" s="23">
        <f>I217</f>
        <v>0.63888888888888884</v>
      </c>
      <c r="BB217" s="23">
        <f>J217</f>
        <v>0.47368421052631576</v>
      </c>
      <c r="BC217" s="23">
        <f>K217</f>
        <v>0.82352941176470584</v>
      </c>
      <c r="BD217" s="68">
        <f>L217/$C217</f>
        <v>0.8</v>
      </c>
      <c r="BE217" s="68">
        <f>M217/$C217</f>
        <v>8.4</v>
      </c>
      <c r="BF217" s="68">
        <f>N217/$C217</f>
        <v>6.4</v>
      </c>
      <c r="BG217" s="23">
        <f>O217</f>
        <v>0.56756756756756754</v>
      </c>
      <c r="BH217" s="68">
        <f>P217/$C217</f>
        <v>1.6</v>
      </c>
      <c r="BI217" s="68">
        <f>Q217/$C217</f>
        <v>1.4</v>
      </c>
      <c r="BJ217" s="68">
        <f>R217/$C217</f>
        <v>1.4</v>
      </c>
      <c r="BK217" s="68">
        <f>S217/$C217</f>
        <v>0</v>
      </c>
      <c r="BL217" s="68">
        <f>T217/$C217</f>
        <v>0</v>
      </c>
      <c r="BM217" s="68">
        <f>U217/$C217</f>
        <v>0.2</v>
      </c>
      <c r="BN217" s="68">
        <f>V217/$C217</f>
        <v>3.6</v>
      </c>
      <c r="BO217" s="68">
        <f>W217/$C217</f>
        <v>7.8</v>
      </c>
      <c r="BP217" s="68">
        <f>X217/$C217</f>
        <v>2.8</v>
      </c>
      <c r="BQ217" s="68">
        <f>Y217/$C217</f>
        <v>0</v>
      </c>
      <c r="BR217" s="68">
        <f>Z217/$C217</f>
        <v>0</v>
      </c>
      <c r="BS217" s="23">
        <f>AA217</f>
        <v>0</v>
      </c>
      <c r="BT217" s="68">
        <f>AB217/$C217</f>
        <v>1.4</v>
      </c>
      <c r="BU217" s="68">
        <f>AC217/$C217</f>
        <v>0</v>
      </c>
      <c r="BV217" s="68">
        <f>AD217/$C217</f>
        <v>0.4</v>
      </c>
      <c r="BW217" s="68">
        <f>AE217/$C217</f>
        <v>1</v>
      </c>
      <c r="BX217" s="68">
        <f>AF217/$C217</f>
        <v>2.2000000000000002</v>
      </c>
      <c r="BY217" s="68">
        <f>AG217/$C217</f>
        <v>1.4</v>
      </c>
      <c r="BZ217" s="68">
        <f>AH217/$C217</f>
        <v>0.6</v>
      </c>
      <c r="CA217" s="68">
        <f>AI217/$C217</f>
        <v>0</v>
      </c>
      <c r="CB217" s="68">
        <f>AJ217/$C217</f>
        <v>1.4</v>
      </c>
      <c r="CC217" s="68">
        <f>AK217/$C217</f>
        <v>0.8</v>
      </c>
      <c r="CD217" s="68">
        <f>AL217/$C217</f>
        <v>1</v>
      </c>
      <c r="CE217" s="68">
        <f>AM217/$C217</f>
        <v>0</v>
      </c>
      <c r="CF217" s="68">
        <f>AN217/$C217</f>
        <v>0</v>
      </c>
      <c r="CG217" s="68">
        <f>AO217/$C217</f>
        <v>2.4</v>
      </c>
      <c r="CH217" s="68">
        <f>AP217/$C217</f>
        <v>0.6</v>
      </c>
      <c r="CI217" s="68">
        <f>AQ217/$C217</f>
        <v>0.6</v>
      </c>
      <c r="CJ217" s="68">
        <f>AR217/$C217</f>
        <v>0.6</v>
      </c>
      <c r="CK217" s="68">
        <f>AS217/$C217</f>
        <v>1.4</v>
      </c>
      <c r="CL217" s="23">
        <f>AT217</f>
        <v>0.42857142857142855</v>
      </c>
      <c r="CM217" s="69">
        <f>AU217/$C217</f>
        <v>0.8</v>
      </c>
    </row>
    <row r="218" spans="1:91" ht="24" customHeight="1" x14ac:dyDescent="0.2">
      <c r="A218" s="19" t="s">
        <v>75</v>
      </c>
      <c r="B218" s="10" t="s">
        <v>160</v>
      </c>
      <c r="C218" s="10">
        <v>11</v>
      </c>
      <c r="D218" s="11">
        <v>336</v>
      </c>
      <c r="E218" s="20">
        <v>50</v>
      </c>
      <c r="F218" s="20">
        <v>22</v>
      </c>
      <c r="G218" s="20">
        <v>72</v>
      </c>
      <c r="H218" s="39">
        <v>0</v>
      </c>
      <c r="I218" s="42">
        <v>0.70833333333333337</v>
      </c>
      <c r="J218" s="43">
        <v>0.68</v>
      </c>
      <c r="K218" s="43">
        <v>0.77272727272727271</v>
      </c>
      <c r="L218" s="20">
        <v>11</v>
      </c>
      <c r="M218" s="20">
        <v>31</v>
      </c>
      <c r="N218" s="20">
        <v>41</v>
      </c>
      <c r="O218" s="23">
        <v>0.43055555555555558</v>
      </c>
      <c r="P218" s="20">
        <v>25</v>
      </c>
      <c r="Q218" s="20">
        <v>27</v>
      </c>
      <c r="R218" s="20">
        <v>27</v>
      </c>
      <c r="S218" s="20">
        <v>0</v>
      </c>
      <c r="T218" s="20">
        <v>4</v>
      </c>
      <c r="U218" s="20">
        <v>2</v>
      </c>
      <c r="V218" s="20">
        <v>11</v>
      </c>
      <c r="W218" s="20">
        <v>20</v>
      </c>
      <c r="X218" s="20">
        <v>0</v>
      </c>
      <c r="Y218" s="20">
        <v>4</v>
      </c>
      <c r="Z218" s="20">
        <v>1</v>
      </c>
      <c r="AA218" s="23">
        <v>0.25</v>
      </c>
      <c r="AB218" s="20">
        <v>5</v>
      </c>
      <c r="AC218" s="20">
        <v>0</v>
      </c>
      <c r="AD218" s="20">
        <v>2</v>
      </c>
      <c r="AE218" s="20">
        <v>3</v>
      </c>
      <c r="AF218" s="20">
        <v>16</v>
      </c>
      <c r="AG218" s="20">
        <v>0</v>
      </c>
      <c r="AH218" s="20">
        <v>29</v>
      </c>
      <c r="AI218" s="20">
        <v>22</v>
      </c>
      <c r="AJ218" s="20">
        <v>0</v>
      </c>
      <c r="AK218" s="20">
        <v>13</v>
      </c>
      <c r="AL218" s="20">
        <v>7</v>
      </c>
      <c r="AM218" s="20">
        <v>0</v>
      </c>
      <c r="AN218" s="20">
        <v>0</v>
      </c>
      <c r="AO218" s="20">
        <v>7</v>
      </c>
      <c r="AP218" s="20">
        <v>15</v>
      </c>
      <c r="AQ218" s="20">
        <v>0</v>
      </c>
      <c r="AR218" s="20">
        <v>1</v>
      </c>
      <c r="AS218" s="20">
        <v>2</v>
      </c>
      <c r="AT218" s="23">
        <v>0</v>
      </c>
      <c r="AU218" s="21">
        <v>2</v>
      </c>
      <c r="AV218" s="36">
        <f>D218/$C218</f>
        <v>30.545454545454547</v>
      </c>
      <c r="AW218" s="68">
        <f>E218/$C218</f>
        <v>4.5454545454545459</v>
      </c>
      <c r="AX218" s="68">
        <f>F218/$C218</f>
        <v>2</v>
      </c>
      <c r="AY218" s="68">
        <f>G218/$C218</f>
        <v>6.5454545454545459</v>
      </c>
      <c r="AZ218" s="68">
        <f>H218/$C218</f>
        <v>0</v>
      </c>
      <c r="BA218" s="23">
        <f>I218</f>
        <v>0.70833333333333337</v>
      </c>
      <c r="BB218" s="23">
        <f>J218</f>
        <v>0.68</v>
      </c>
      <c r="BC218" s="23">
        <f>K218</f>
        <v>0.77272727272727271</v>
      </c>
      <c r="BD218" s="68">
        <f>L218/$C218</f>
        <v>1</v>
      </c>
      <c r="BE218" s="68">
        <f>M218/$C218</f>
        <v>2.8181818181818183</v>
      </c>
      <c r="BF218" s="68">
        <f>N218/$C218</f>
        <v>3.7272727272727271</v>
      </c>
      <c r="BG218" s="23">
        <f>O218</f>
        <v>0.43055555555555558</v>
      </c>
      <c r="BH218" s="68">
        <f>P218/$C218</f>
        <v>2.2727272727272729</v>
      </c>
      <c r="BI218" s="68">
        <f>Q218/$C218</f>
        <v>2.4545454545454546</v>
      </c>
      <c r="BJ218" s="68">
        <f>R218/$C218</f>
        <v>2.4545454545454546</v>
      </c>
      <c r="BK218" s="68">
        <f>S218/$C218</f>
        <v>0</v>
      </c>
      <c r="BL218" s="68">
        <f>T218/$C218</f>
        <v>0.36363636363636365</v>
      </c>
      <c r="BM218" s="68">
        <f>U218/$C218</f>
        <v>0.18181818181818182</v>
      </c>
      <c r="BN218" s="68">
        <f>V218/$C218</f>
        <v>1</v>
      </c>
      <c r="BO218" s="68">
        <f>W218/$C218</f>
        <v>1.8181818181818181</v>
      </c>
      <c r="BP218" s="68">
        <f>X218/$C218</f>
        <v>0</v>
      </c>
      <c r="BQ218" s="68">
        <f>Y218/$C218</f>
        <v>0.36363636363636365</v>
      </c>
      <c r="BR218" s="68">
        <f>Z218/$C218</f>
        <v>9.0909090909090912E-2</v>
      </c>
      <c r="BS218" s="23">
        <f>AA218</f>
        <v>0.25</v>
      </c>
      <c r="BT218" s="68">
        <f>AB218/$C218</f>
        <v>0.45454545454545453</v>
      </c>
      <c r="BU218" s="68">
        <f>AC218/$C218</f>
        <v>0</v>
      </c>
      <c r="BV218" s="68">
        <f>AD218/$C218</f>
        <v>0.18181818181818182</v>
      </c>
      <c r="BW218" s="68">
        <f>AE218/$C218</f>
        <v>0.27272727272727271</v>
      </c>
      <c r="BX218" s="68">
        <f>AF218/$C218</f>
        <v>1.4545454545454546</v>
      </c>
      <c r="BY218" s="68">
        <f>AG218/$C218</f>
        <v>0</v>
      </c>
      <c r="BZ218" s="68">
        <f>AH218/$C218</f>
        <v>2.6363636363636362</v>
      </c>
      <c r="CA218" s="68">
        <f>AI218/$C218</f>
        <v>2</v>
      </c>
      <c r="CB218" s="68">
        <f>AJ218/$C218</f>
        <v>0</v>
      </c>
      <c r="CC218" s="68">
        <f>AK218/$C218</f>
        <v>1.1818181818181819</v>
      </c>
      <c r="CD218" s="68">
        <f>AL218/$C218</f>
        <v>0.63636363636363635</v>
      </c>
      <c r="CE218" s="68">
        <f>AM218/$C218</f>
        <v>0</v>
      </c>
      <c r="CF218" s="68">
        <f>AN218/$C218</f>
        <v>0</v>
      </c>
      <c r="CG218" s="68">
        <f>AO218/$C218</f>
        <v>0.63636363636363635</v>
      </c>
      <c r="CH218" s="68">
        <f>AP218/$C218</f>
        <v>1.3636363636363635</v>
      </c>
      <c r="CI218" s="68">
        <f>AQ218/$C218</f>
        <v>0</v>
      </c>
      <c r="CJ218" s="68">
        <f>AR218/$C218</f>
        <v>9.0909090909090912E-2</v>
      </c>
      <c r="CK218" s="68">
        <f>AS218/$C218</f>
        <v>0.18181818181818182</v>
      </c>
      <c r="CL218" s="23">
        <f>AT218</f>
        <v>0</v>
      </c>
      <c r="CM218" s="69">
        <f>AU218/$C218</f>
        <v>0.18181818181818182</v>
      </c>
    </row>
    <row r="219" spans="1:91" ht="24" customHeight="1" x14ac:dyDescent="0.2">
      <c r="A219" s="19" t="s">
        <v>75</v>
      </c>
      <c r="B219" s="10" t="s">
        <v>99</v>
      </c>
      <c r="C219" s="10">
        <v>9</v>
      </c>
      <c r="D219" s="11">
        <v>396</v>
      </c>
      <c r="E219" s="20">
        <v>48</v>
      </c>
      <c r="F219" s="20">
        <v>24</v>
      </c>
      <c r="G219" s="20">
        <v>72</v>
      </c>
      <c r="H219" s="39">
        <v>0</v>
      </c>
      <c r="I219" s="42">
        <v>0.72222222222222221</v>
      </c>
      <c r="J219" s="43">
        <v>0.72916666666666663</v>
      </c>
      <c r="K219" s="43">
        <v>0.70833333333333337</v>
      </c>
      <c r="L219" s="20">
        <v>4</v>
      </c>
      <c r="M219" s="20">
        <v>40</v>
      </c>
      <c r="N219" s="20">
        <v>29</v>
      </c>
      <c r="O219" s="23">
        <v>0.57971014492753625</v>
      </c>
      <c r="P219" s="20">
        <v>9</v>
      </c>
      <c r="Q219" s="20">
        <v>11</v>
      </c>
      <c r="R219" s="20">
        <v>10</v>
      </c>
      <c r="S219" s="20">
        <v>1</v>
      </c>
      <c r="T219" s="20">
        <v>1</v>
      </c>
      <c r="U219" s="20">
        <v>1</v>
      </c>
      <c r="V219" s="20">
        <v>8</v>
      </c>
      <c r="W219" s="20">
        <v>26</v>
      </c>
      <c r="X219" s="20">
        <v>7</v>
      </c>
      <c r="Y219" s="20">
        <v>0</v>
      </c>
      <c r="Z219" s="20">
        <v>0</v>
      </c>
      <c r="AA219" s="23">
        <v>0</v>
      </c>
      <c r="AB219" s="20">
        <v>19</v>
      </c>
      <c r="AC219" s="20">
        <v>8</v>
      </c>
      <c r="AD219" s="20">
        <v>3</v>
      </c>
      <c r="AE219" s="20">
        <v>8</v>
      </c>
      <c r="AF219" s="20">
        <v>40</v>
      </c>
      <c r="AG219" s="20">
        <v>4</v>
      </c>
      <c r="AH219" s="20">
        <v>7</v>
      </c>
      <c r="AI219" s="20">
        <v>0</v>
      </c>
      <c r="AJ219" s="20">
        <v>0</v>
      </c>
      <c r="AK219" s="20">
        <v>18</v>
      </c>
      <c r="AL219" s="20">
        <v>5</v>
      </c>
      <c r="AM219" s="20">
        <v>0</v>
      </c>
      <c r="AN219" s="20">
        <v>2</v>
      </c>
      <c r="AO219" s="20">
        <v>14</v>
      </c>
      <c r="AP219" s="20">
        <v>2</v>
      </c>
      <c r="AQ219" s="20">
        <v>1</v>
      </c>
      <c r="AR219" s="20">
        <v>2</v>
      </c>
      <c r="AS219" s="20">
        <v>5</v>
      </c>
      <c r="AT219" s="23">
        <v>0.2</v>
      </c>
      <c r="AU219" s="21">
        <v>7</v>
      </c>
      <c r="AV219" s="36">
        <f>D219/$C219</f>
        <v>44</v>
      </c>
      <c r="AW219" s="36">
        <f>E219/$C219</f>
        <v>5.333333333333333</v>
      </c>
      <c r="AX219" s="36">
        <f>F219/$C219</f>
        <v>2.6666666666666665</v>
      </c>
      <c r="AY219" s="36">
        <f>G219/$C219</f>
        <v>8</v>
      </c>
      <c r="AZ219" s="36">
        <f>H219/$C219</f>
        <v>0</v>
      </c>
      <c r="BA219" s="23">
        <f>I219</f>
        <v>0.72222222222222221</v>
      </c>
      <c r="BB219" s="23">
        <f>J219</f>
        <v>0.72916666666666663</v>
      </c>
      <c r="BC219" s="23">
        <f>K219</f>
        <v>0.70833333333333337</v>
      </c>
      <c r="BD219" s="36">
        <f>L219/$C219</f>
        <v>0.44444444444444442</v>
      </c>
      <c r="BE219" s="36">
        <f>M219/$C219</f>
        <v>4.4444444444444446</v>
      </c>
      <c r="BF219" s="36">
        <f>N219/$C219</f>
        <v>3.2222222222222223</v>
      </c>
      <c r="BG219" s="23">
        <f>O219</f>
        <v>0.57971014492753625</v>
      </c>
      <c r="BH219" s="36">
        <f>P219/$C219</f>
        <v>1</v>
      </c>
      <c r="BI219" s="36">
        <f>Q219/$C219</f>
        <v>1.2222222222222223</v>
      </c>
      <c r="BJ219" s="36">
        <f>R219/$C219</f>
        <v>1.1111111111111112</v>
      </c>
      <c r="BK219" s="36">
        <f>S219/$C219</f>
        <v>0.1111111111111111</v>
      </c>
      <c r="BL219" s="36">
        <f>T219/$C219</f>
        <v>0.1111111111111111</v>
      </c>
      <c r="BM219" s="36">
        <f>U219/$C219</f>
        <v>0.1111111111111111</v>
      </c>
      <c r="BN219" s="36">
        <f>V219/$C219</f>
        <v>0.88888888888888884</v>
      </c>
      <c r="BO219" s="36">
        <f>W219/$C219</f>
        <v>2.8888888888888888</v>
      </c>
      <c r="BP219" s="36">
        <f>X219/$C219</f>
        <v>0.77777777777777779</v>
      </c>
      <c r="BQ219" s="36">
        <f>Y219/$C219</f>
        <v>0</v>
      </c>
      <c r="BR219" s="36">
        <f>Z219/$C219</f>
        <v>0</v>
      </c>
      <c r="BS219" s="23">
        <f>AA219</f>
        <v>0</v>
      </c>
      <c r="BT219" s="36">
        <f>AB219/$C219</f>
        <v>2.1111111111111112</v>
      </c>
      <c r="BU219" s="36">
        <f>AC219/$C219</f>
        <v>0.88888888888888884</v>
      </c>
      <c r="BV219" s="36">
        <f>AD219/$C219</f>
        <v>0.33333333333333331</v>
      </c>
      <c r="BW219" s="36">
        <f>AE219/$C219</f>
        <v>0.88888888888888884</v>
      </c>
      <c r="BX219" s="36">
        <f>AF219/$C219</f>
        <v>4.4444444444444446</v>
      </c>
      <c r="BY219" s="36">
        <f>AG219/$C219</f>
        <v>0.44444444444444442</v>
      </c>
      <c r="BZ219" s="36">
        <f>AH219/$C219</f>
        <v>0.77777777777777779</v>
      </c>
      <c r="CA219" s="36">
        <f>AI219/$C219</f>
        <v>0</v>
      </c>
      <c r="CB219" s="36">
        <f>AJ219/$C219</f>
        <v>0</v>
      </c>
      <c r="CC219" s="36">
        <f>AK219/$C219</f>
        <v>2</v>
      </c>
      <c r="CD219" s="36">
        <f>AL219/$C219</f>
        <v>0.55555555555555558</v>
      </c>
      <c r="CE219" s="36">
        <f>AM219/$C219</f>
        <v>0</v>
      </c>
      <c r="CF219" s="36">
        <f>AN219/$C219</f>
        <v>0.22222222222222221</v>
      </c>
      <c r="CG219" s="36">
        <f>AO219/$C219</f>
        <v>1.5555555555555556</v>
      </c>
      <c r="CH219" s="36">
        <f>AP219/$C219</f>
        <v>0.22222222222222221</v>
      </c>
      <c r="CI219" s="36">
        <f>AQ219/$C219</f>
        <v>0.1111111111111111</v>
      </c>
      <c r="CJ219" s="36">
        <f>AR219/$C219</f>
        <v>0.22222222222222221</v>
      </c>
      <c r="CK219" s="36">
        <f>AS219/$C219</f>
        <v>0.55555555555555558</v>
      </c>
      <c r="CL219" s="23">
        <f>AT219</f>
        <v>0.2</v>
      </c>
      <c r="CM219" s="67">
        <f>AU219/$C219</f>
        <v>0.77777777777777779</v>
      </c>
    </row>
    <row r="220" spans="1:91" ht="24" customHeight="1" x14ac:dyDescent="0.2">
      <c r="A220" s="19" t="s">
        <v>62</v>
      </c>
      <c r="B220" s="10" t="s">
        <v>352</v>
      </c>
      <c r="C220" s="10">
        <v>4</v>
      </c>
      <c r="D220" s="11">
        <v>263</v>
      </c>
      <c r="E220" s="20">
        <v>40</v>
      </c>
      <c r="F220" s="20">
        <v>32</v>
      </c>
      <c r="G220" s="20">
        <v>72</v>
      </c>
      <c r="H220" s="39">
        <v>0</v>
      </c>
      <c r="I220" s="42">
        <v>0.63888888888888884</v>
      </c>
      <c r="J220" s="43">
        <v>0.6</v>
      </c>
      <c r="K220" s="43">
        <v>0.6875</v>
      </c>
      <c r="L220" s="20">
        <v>5</v>
      </c>
      <c r="M220" s="20">
        <v>31</v>
      </c>
      <c r="N220" s="20">
        <v>41</v>
      </c>
      <c r="O220" s="23">
        <v>0.43055555555555558</v>
      </c>
      <c r="P220" s="20">
        <v>10</v>
      </c>
      <c r="Q220" s="20">
        <v>17</v>
      </c>
      <c r="R220" s="20">
        <v>16</v>
      </c>
      <c r="S220" s="20">
        <v>1</v>
      </c>
      <c r="T220" s="20">
        <v>0</v>
      </c>
      <c r="U220" s="20">
        <v>0</v>
      </c>
      <c r="V220" s="20">
        <v>21</v>
      </c>
      <c r="W220" s="20">
        <v>28</v>
      </c>
      <c r="X220" s="20">
        <v>5</v>
      </c>
      <c r="Y220" s="20">
        <v>0</v>
      </c>
      <c r="Z220" s="20">
        <v>0</v>
      </c>
      <c r="AA220" s="23">
        <v>0</v>
      </c>
      <c r="AB220" s="20">
        <v>13</v>
      </c>
      <c r="AC220" s="20">
        <v>4</v>
      </c>
      <c r="AD220" s="20">
        <v>2</v>
      </c>
      <c r="AE220" s="20">
        <v>7</v>
      </c>
      <c r="AF220" s="20">
        <v>7</v>
      </c>
      <c r="AG220" s="20">
        <v>0</v>
      </c>
      <c r="AH220" s="20">
        <v>4</v>
      </c>
      <c r="AI220" s="20">
        <v>2</v>
      </c>
      <c r="AJ220" s="20">
        <v>1</v>
      </c>
      <c r="AK220" s="20">
        <v>3</v>
      </c>
      <c r="AL220" s="20">
        <v>3</v>
      </c>
      <c r="AM220" s="20">
        <v>0</v>
      </c>
      <c r="AN220" s="20">
        <v>0</v>
      </c>
      <c r="AO220" s="20">
        <v>6</v>
      </c>
      <c r="AP220" s="20">
        <v>7</v>
      </c>
      <c r="AQ220" s="20">
        <v>1</v>
      </c>
      <c r="AR220" s="20">
        <v>0</v>
      </c>
      <c r="AS220" s="20">
        <v>1</v>
      </c>
      <c r="AT220" s="23">
        <v>1</v>
      </c>
      <c r="AU220" s="21">
        <v>0</v>
      </c>
      <c r="AV220" s="36">
        <f>D220/$C220</f>
        <v>65.75</v>
      </c>
      <c r="AW220" s="68">
        <f>E220/$C220</f>
        <v>10</v>
      </c>
      <c r="AX220" s="68">
        <f>F220/$C220</f>
        <v>8</v>
      </c>
      <c r="AY220" s="68">
        <f>G220/$C220</f>
        <v>18</v>
      </c>
      <c r="AZ220" s="68">
        <f>H220/$C220</f>
        <v>0</v>
      </c>
      <c r="BA220" s="23">
        <f>I220</f>
        <v>0.63888888888888884</v>
      </c>
      <c r="BB220" s="23">
        <f>J220</f>
        <v>0.6</v>
      </c>
      <c r="BC220" s="23">
        <f>K220</f>
        <v>0.6875</v>
      </c>
      <c r="BD220" s="68">
        <f>L220/$C220</f>
        <v>1.25</v>
      </c>
      <c r="BE220" s="68">
        <f>M220/$C220</f>
        <v>7.75</v>
      </c>
      <c r="BF220" s="68">
        <f>N220/$C220</f>
        <v>10.25</v>
      </c>
      <c r="BG220" s="23">
        <f>O220</f>
        <v>0.43055555555555558</v>
      </c>
      <c r="BH220" s="68">
        <f>P220/$C220</f>
        <v>2.5</v>
      </c>
      <c r="BI220" s="68">
        <f>Q220/$C220</f>
        <v>4.25</v>
      </c>
      <c r="BJ220" s="68">
        <f>R220/$C220</f>
        <v>4</v>
      </c>
      <c r="BK220" s="68">
        <f>S220/$C220</f>
        <v>0.25</v>
      </c>
      <c r="BL220" s="68">
        <f>T220/$C220</f>
        <v>0</v>
      </c>
      <c r="BM220" s="68">
        <f>U220/$C220</f>
        <v>0</v>
      </c>
      <c r="BN220" s="68">
        <f>V220/$C220</f>
        <v>5.25</v>
      </c>
      <c r="BO220" s="68">
        <f>W220/$C220</f>
        <v>7</v>
      </c>
      <c r="BP220" s="68">
        <f>X220/$C220</f>
        <v>1.25</v>
      </c>
      <c r="BQ220" s="68">
        <f>Y220/$C220</f>
        <v>0</v>
      </c>
      <c r="BR220" s="68">
        <f>Z220/$C220</f>
        <v>0</v>
      </c>
      <c r="BS220" s="23">
        <f>AA220</f>
        <v>0</v>
      </c>
      <c r="BT220" s="68">
        <f>AB220/$C220</f>
        <v>3.25</v>
      </c>
      <c r="BU220" s="68">
        <f>AC220/$C220</f>
        <v>1</v>
      </c>
      <c r="BV220" s="68">
        <f>AD220/$C220</f>
        <v>0.5</v>
      </c>
      <c r="BW220" s="68">
        <f>AE220/$C220</f>
        <v>1.75</v>
      </c>
      <c r="BX220" s="68">
        <f>AF220/$C220</f>
        <v>1.75</v>
      </c>
      <c r="BY220" s="68">
        <f>AG220/$C220</f>
        <v>0</v>
      </c>
      <c r="BZ220" s="68">
        <f>AH220/$C220</f>
        <v>1</v>
      </c>
      <c r="CA220" s="68">
        <f>AI220/$C220</f>
        <v>0.5</v>
      </c>
      <c r="CB220" s="68">
        <f>AJ220/$C220</f>
        <v>0.25</v>
      </c>
      <c r="CC220" s="68">
        <f>AK220/$C220</f>
        <v>0.75</v>
      </c>
      <c r="CD220" s="68">
        <f>AL220/$C220</f>
        <v>0.75</v>
      </c>
      <c r="CE220" s="68">
        <f>AM220/$C220</f>
        <v>0</v>
      </c>
      <c r="CF220" s="68">
        <f>AN220/$C220</f>
        <v>0</v>
      </c>
      <c r="CG220" s="68">
        <f>AO220/$C220</f>
        <v>1.5</v>
      </c>
      <c r="CH220" s="68">
        <f>AP220/$C220</f>
        <v>1.75</v>
      </c>
      <c r="CI220" s="68">
        <f>AQ220/$C220</f>
        <v>0.25</v>
      </c>
      <c r="CJ220" s="68">
        <f>AR220/$C220</f>
        <v>0</v>
      </c>
      <c r="CK220" s="68">
        <f>AS220/$C220</f>
        <v>0.25</v>
      </c>
      <c r="CL220" s="23">
        <f>AT220</f>
        <v>1</v>
      </c>
      <c r="CM220" s="69">
        <f>AU220/$C220</f>
        <v>0</v>
      </c>
    </row>
    <row r="221" spans="1:91" ht="24" customHeight="1" x14ac:dyDescent="0.2">
      <c r="A221" s="19" t="s">
        <v>75</v>
      </c>
      <c r="B221" s="10" t="s">
        <v>118</v>
      </c>
      <c r="C221" s="10">
        <v>6</v>
      </c>
      <c r="D221" s="11">
        <v>337</v>
      </c>
      <c r="E221" s="20">
        <v>51</v>
      </c>
      <c r="F221" s="20">
        <v>20</v>
      </c>
      <c r="G221" s="20">
        <v>71</v>
      </c>
      <c r="H221" s="39">
        <v>0</v>
      </c>
      <c r="I221" s="42">
        <v>0.74647887323943662</v>
      </c>
      <c r="J221" s="43">
        <v>0.72549019607843135</v>
      </c>
      <c r="K221" s="43">
        <v>0.8</v>
      </c>
      <c r="L221" s="20">
        <v>7</v>
      </c>
      <c r="M221" s="20">
        <v>16</v>
      </c>
      <c r="N221" s="20">
        <v>54</v>
      </c>
      <c r="O221" s="23">
        <v>0.22857142857142856</v>
      </c>
      <c r="P221" s="20">
        <v>15</v>
      </c>
      <c r="Q221" s="20">
        <v>30</v>
      </c>
      <c r="R221" s="20">
        <v>29</v>
      </c>
      <c r="S221" s="20">
        <v>1</v>
      </c>
      <c r="T221" s="20">
        <v>2</v>
      </c>
      <c r="U221" s="20">
        <v>0</v>
      </c>
      <c r="V221" s="20">
        <v>19</v>
      </c>
      <c r="W221" s="20">
        <v>10</v>
      </c>
      <c r="X221" s="20">
        <v>0</v>
      </c>
      <c r="Y221" s="20">
        <v>0</v>
      </c>
      <c r="Z221" s="20">
        <v>0</v>
      </c>
      <c r="AA221" s="23">
        <v>0</v>
      </c>
      <c r="AB221" s="20">
        <v>3</v>
      </c>
      <c r="AC221" s="20">
        <v>1</v>
      </c>
      <c r="AD221" s="20">
        <v>0</v>
      </c>
      <c r="AE221" s="20">
        <v>2</v>
      </c>
      <c r="AF221" s="20">
        <v>12</v>
      </c>
      <c r="AG221" s="20">
        <v>0</v>
      </c>
      <c r="AH221" s="20">
        <v>13</v>
      </c>
      <c r="AI221" s="20">
        <v>6</v>
      </c>
      <c r="AJ221" s="20">
        <v>0</v>
      </c>
      <c r="AK221" s="20">
        <v>6</v>
      </c>
      <c r="AL221" s="20">
        <v>2</v>
      </c>
      <c r="AM221" s="20">
        <v>0</v>
      </c>
      <c r="AN221" s="20">
        <v>0</v>
      </c>
      <c r="AO221" s="20">
        <v>4</v>
      </c>
      <c r="AP221" s="20">
        <v>19</v>
      </c>
      <c r="AQ221" s="20">
        <v>1</v>
      </c>
      <c r="AR221" s="20">
        <v>0</v>
      </c>
      <c r="AS221" s="20">
        <v>2</v>
      </c>
      <c r="AT221" s="23">
        <v>0.5</v>
      </c>
      <c r="AU221" s="21">
        <v>0</v>
      </c>
      <c r="AV221" s="36">
        <f>D221/$C221</f>
        <v>56.166666666666664</v>
      </c>
      <c r="AW221" s="68">
        <f>E221/$C221</f>
        <v>8.5</v>
      </c>
      <c r="AX221" s="68">
        <f>F221/$C221</f>
        <v>3.3333333333333335</v>
      </c>
      <c r="AY221" s="68">
        <f>G221/$C221</f>
        <v>11.833333333333334</v>
      </c>
      <c r="AZ221" s="68">
        <f>H221/$C221</f>
        <v>0</v>
      </c>
      <c r="BA221" s="23">
        <f>I221</f>
        <v>0.74647887323943662</v>
      </c>
      <c r="BB221" s="23">
        <f>J221</f>
        <v>0.72549019607843135</v>
      </c>
      <c r="BC221" s="23">
        <f>K221</f>
        <v>0.8</v>
      </c>
      <c r="BD221" s="68">
        <f>L221/$C221</f>
        <v>1.1666666666666667</v>
      </c>
      <c r="BE221" s="68">
        <f>M221/$C221</f>
        <v>2.6666666666666665</v>
      </c>
      <c r="BF221" s="68">
        <f>N221/$C221</f>
        <v>9</v>
      </c>
      <c r="BG221" s="23">
        <f>O221</f>
        <v>0.22857142857142856</v>
      </c>
      <c r="BH221" s="68">
        <f>P221/$C221</f>
        <v>2.5</v>
      </c>
      <c r="BI221" s="68">
        <f>Q221/$C221</f>
        <v>5</v>
      </c>
      <c r="BJ221" s="68">
        <f>R221/$C221</f>
        <v>4.833333333333333</v>
      </c>
      <c r="BK221" s="68">
        <f>S221/$C221</f>
        <v>0.16666666666666666</v>
      </c>
      <c r="BL221" s="68">
        <f>T221/$C221</f>
        <v>0.33333333333333331</v>
      </c>
      <c r="BM221" s="68">
        <f>U221/$C221</f>
        <v>0</v>
      </c>
      <c r="BN221" s="68">
        <f>V221/$C221</f>
        <v>3.1666666666666665</v>
      </c>
      <c r="BO221" s="68">
        <f>W221/$C221</f>
        <v>1.6666666666666667</v>
      </c>
      <c r="BP221" s="68">
        <f>X221/$C221</f>
        <v>0</v>
      </c>
      <c r="BQ221" s="68">
        <f>Y221/$C221</f>
        <v>0</v>
      </c>
      <c r="BR221" s="68">
        <f>Z221/$C221</f>
        <v>0</v>
      </c>
      <c r="BS221" s="23">
        <f>AA221</f>
        <v>0</v>
      </c>
      <c r="BT221" s="68">
        <f>AB221/$C221</f>
        <v>0.5</v>
      </c>
      <c r="BU221" s="68">
        <f>AC221/$C221</f>
        <v>0.16666666666666666</v>
      </c>
      <c r="BV221" s="68">
        <f>AD221/$C221</f>
        <v>0</v>
      </c>
      <c r="BW221" s="68">
        <f>AE221/$C221</f>
        <v>0.33333333333333331</v>
      </c>
      <c r="BX221" s="68">
        <f>AF221/$C221</f>
        <v>2</v>
      </c>
      <c r="BY221" s="68">
        <f>AG221/$C221</f>
        <v>0</v>
      </c>
      <c r="BZ221" s="68">
        <f>AH221/$C221</f>
        <v>2.1666666666666665</v>
      </c>
      <c r="CA221" s="68">
        <f>AI221/$C221</f>
        <v>1</v>
      </c>
      <c r="CB221" s="68">
        <f>AJ221/$C221</f>
        <v>0</v>
      </c>
      <c r="CC221" s="68">
        <f>AK221/$C221</f>
        <v>1</v>
      </c>
      <c r="CD221" s="68">
        <f>AL221/$C221</f>
        <v>0.33333333333333331</v>
      </c>
      <c r="CE221" s="68">
        <f>AM221/$C221</f>
        <v>0</v>
      </c>
      <c r="CF221" s="68">
        <f>AN221/$C221</f>
        <v>0</v>
      </c>
      <c r="CG221" s="68">
        <f>AO221/$C221</f>
        <v>0.66666666666666663</v>
      </c>
      <c r="CH221" s="68">
        <f>AP221/$C221</f>
        <v>3.1666666666666665</v>
      </c>
      <c r="CI221" s="68">
        <f>AQ221/$C221</f>
        <v>0.16666666666666666</v>
      </c>
      <c r="CJ221" s="68">
        <f>AR221/$C221</f>
        <v>0</v>
      </c>
      <c r="CK221" s="68">
        <f>AS221/$C221</f>
        <v>0.33333333333333331</v>
      </c>
      <c r="CL221" s="23">
        <f>AT221</f>
        <v>0.5</v>
      </c>
      <c r="CM221" s="69">
        <f>AU221/$C221</f>
        <v>0</v>
      </c>
    </row>
    <row r="222" spans="1:91" ht="24" customHeight="1" x14ac:dyDescent="0.2">
      <c r="A222" s="19" t="s">
        <v>71</v>
      </c>
      <c r="B222" s="10" t="s">
        <v>479</v>
      </c>
      <c r="C222" s="10">
        <v>11</v>
      </c>
      <c r="D222" s="11">
        <v>436</v>
      </c>
      <c r="E222" s="20">
        <v>35</v>
      </c>
      <c r="F222" s="20">
        <v>35</v>
      </c>
      <c r="G222" s="20">
        <v>70</v>
      </c>
      <c r="H222" s="39">
        <v>0</v>
      </c>
      <c r="I222" s="42">
        <v>0.68571428571428572</v>
      </c>
      <c r="J222" s="43">
        <v>0.54285714285714282</v>
      </c>
      <c r="K222" s="43">
        <v>0.82857142857142863</v>
      </c>
      <c r="L222" s="20">
        <v>3</v>
      </c>
      <c r="M222" s="20">
        <v>41</v>
      </c>
      <c r="N222" s="20">
        <v>28</v>
      </c>
      <c r="O222" s="23">
        <v>0.59420289855072461</v>
      </c>
      <c r="P222" s="20">
        <v>17</v>
      </c>
      <c r="Q222" s="20">
        <v>14</v>
      </c>
      <c r="R222" s="20">
        <v>12</v>
      </c>
      <c r="S222" s="20">
        <v>2</v>
      </c>
      <c r="T222" s="20">
        <v>3</v>
      </c>
      <c r="U222" s="20">
        <v>3</v>
      </c>
      <c r="V222" s="20">
        <v>13</v>
      </c>
      <c r="W222" s="20">
        <v>33</v>
      </c>
      <c r="X222" s="20">
        <v>1</v>
      </c>
      <c r="Y222" s="20">
        <v>110</v>
      </c>
      <c r="Z222" s="20">
        <v>28</v>
      </c>
      <c r="AA222" s="23">
        <v>0.25454545454545452</v>
      </c>
      <c r="AB222" s="20">
        <v>21</v>
      </c>
      <c r="AC222" s="20">
        <v>7</v>
      </c>
      <c r="AD222" s="20">
        <v>2</v>
      </c>
      <c r="AE222" s="20">
        <v>12</v>
      </c>
      <c r="AF222" s="20">
        <v>27</v>
      </c>
      <c r="AG222" s="20">
        <v>1</v>
      </c>
      <c r="AH222" s="20">
        <v>18</v>
      </c>
      <c r="AI222" s="20">
        <v>5</v>
      </c>
      <c r="AJ222" s="20">
        <v>0</v>
      </c>
      <c r="AK222" s="20">
        <v>8</v>
      </c>
      <c r="AL222" s="20">
        <v>5</v>
      </c>
      <c r="AM222" s="20">
        <v>0</v>
      </c>
      <c r="AN222" s="20">
        <v>0</v>
      </c>
      <c r="AO222" s="20">
        <v>13</v>
      </c>
      <c r="AP222" s="20">
        <v>6</v>
      </c>
      <c r="AQ222" s="20">
        <v>1</v>
      </c>
      <c r="AR222" s="20">
        <v>2</v>
      </c>
      <c r="AS222" s="20">
        <v>3</v>
      </c>
      <c r="AT222" s="23">
        <v>0.33333333333333331</v>
      </c>
      <c r="AU222" s="21">
        <v>4</v>
      </c>
      <c r="AV222" s="36">
        <f>D222/$C222</f>
        <v>39.636363636363633</v>
      </c>
      <c r="AW222" s="68">
        <f>E222/$C222</f>
        <v>3.1818181818181817</v>
      </c>
      <c r="AX222" s="68">
        <f>F222/$C222</f>
        <v>3.1818181818181817</v>
      </c>
      <c r="AY222" s="68">
        <f>G222/$C222</f>
        <v>6.3636363636363633</v>
      </c>
      <c r="AZ222" s="68">
        <f>H222/$C222</f>
        <v>0</v>
      </c>
      <c r="BA222" s="23">
        <f>I222</f>
        <v>0.68571428571428572</v>
      </c>
      <c r="BB222" s="23">
        <f>J222</f>
        <v>0.54285714285714282</v>
      </c>
      <c r="BC222" s="23">
        <f>K222</f>
        <v>0.82857142857142863</v>
      </c>
      <c r="BD222" s="68">
        <f>L222/$C222</f>
        <v>0.27272727272727271</v>
      </c>
      <c r="BE222" s="68">
        <f>M222/$C222</f>
        <v>3.7272727272727271</v>
      </c>
      <c r="BF222" s="68">
        <f>N222/$C222</f>
        <v>2.5454545454545454</v>
      </c>
      <c r="BG222" s="23">
        <f>O222</f>
        <v>0.59420289855072461</v>
      </c>
      <c r="BH222" s="68">
        <f>P222/$C222</f>
        <v>1.5454545454545454</v>
      </c>
      <c r="BI222" s="68">
        <f>Q222/$C222</f>
        <v>1.2727272727272727</v>
      </c>
      <c r="BJ222" s="68">
        <f>R222/$C222</f>
        <v>1.0909090909090908</v>
      </c>
      <c r="BK222" s="68">
        <f>S222/$C222</f>
        <v>0.18181818181818182</v>
      </c>
      <c r="BL222" s="68">
        <f>T222/$C222</f>
        <v>0.27272727272727271</v>
      </c>
      <c r="BM222" s="68">
        <f>U222/$C222</f>
        <v>0.27272727272727271</v>
      </c>
      <c r="BN222" s="68">
        <f>V222/$C222</f>
        <v>1.1818181818181819</v>
      </c>
      <c r="BO222" s="68">
        <f>W222/$C222</f>
        <v>3</v>
      </c>
      <c r="BP222" s="68">
        <f>X222/$C222</f>
        <v>9.0909090909090912E-2</v>
      </c>
      <c r="BQ222" s="68">
        <f>Y222/$C222</f>
        <v>10</v>
      </c>
      <c r="BR222" s="68">
        <f>Z222/$C222</f>
        <v>2.5454545454545454</v>
      </c>
      <c r="BS222" s="23">
        <f>AA222</f>
        <v>0.25454545454545452</v>
      </c>
      <c r="BT222" s="68">
        <f>AB222/$C222</f>
        <v>1.9090909090909092</v>
      </c>
      <c r="BU222" s="68">
        <f>AC222/$C222</f>
        <v>0.63636363636363635</v>
      </c>
      <c r="BV222" s="68">
        <f>AD222/$C222</f>
        <v>0.18181818181818182</v>
      </c>
      <c r="BW222" s="68">
        <f>AE222/$C222</f>
        <v>1.0909090909090908</v>
      </c>
      <c r="BX222" s="68">
        <f>AF222/$C222</f>
        <v>2.4545454545454546</v>
      </c>
      <c r="BY222" s="68">
        <f>AG222/$C222</f>
        <v>9.0909090909090912E-2</v>
      </c>
      <c r="BZ222" s="68">
        <f>AH222/$C222</f>
        <v>1.6363636363636365</v>
      </c>
      <c r="CA222" s="68">
        <f>AI222/$C222</f>
        <v>0.45454545454545453</v>
      </c>
      <c r="CB222" s="68">
        <f>AJ222/$C222</f>
        <v>0</v>
      </c>
      <c r="CC222" s="68">
        <f>AK222/$C222</f>
        <v>0.72727272727272729</v>
      </c>
      <c r="CD222" s="68">
        <f>AL222/$C222</f>
        <v>0.45454545454545453</v>
      </c>
      <c r="CE222" s="68">
        <f>AM222/$C222</f>
        <v>0</v>
      </c>
      <c r="CF222" s="68">
        <f>AN222/$C222</f>
        <v>0</v>
      </c>
      <c r="CG222" s="68">
        <f>AO222/$C222</f>
        <v>1.1818181818181819</v>
      </c>
      <c r="CH222" s="68">
        <f>AP222/$C222</f>
        <v>0.54545454545454541</v>
      </c>
      <c r="CI222" s="68">
        <f>AQ222/$C222</f>
        <v>9.0909090909090912E-2</v>
      </c>
      <c r="CJ222" s="68">
        <f>AR222/$C222</f>
        <v>0.18181818181818182</v>
      </c>
      <c r="CK222" s="68">
        <f>AS222/$C222</f>
        <v>0.27272727272727271</v>
      </c>
      <c r="CL222" s="23">
        <f>AT222</f>
        <v>0.33333333333333331</v>
      </c>
      <c r="CM222" s="69">
        <f>AU222/$C222</f>
        <v>0.36363636363636365</v>
      </c>
    </row>
    <row r="223" spans="1:91" ht="24" customHeight="1" x14ac:dyDescent="0.2">
      <c r="A223" s="19" t="s">
        <v>71</v>
      </c>
      <c r="B223" s="10" t="s">
        <v>78</v>
      </c>
      <c r="C223" s="10">
        <v>6</v>
      </c>
      <c r="D223" s="11">
        <v>263</v>
      </c>
      <c r="E223" s="20">
        <v>40</v>
      </c>
      <c r="F223" s="20">
        <v>30</v>
      </c>
      <c r="G223" s="20">
        <v>70</v>
      </c>
      <c r="H223" s="39">
        <v>0</v>
      </c>
      <c r="I223" s="42">
        <v>0.62857142857142856</v>
      </c>
      <c r="J223" s="43">
        <v>0.57499999999999996</v>
      </c>
      <c r="K223" s="43">
        <v>0.7</v>
      </c>
      <c r="L223" s="20">
        <v>6</v>
      </c>
      <c r="M223" s="20">
        <v>27</v>
      </c>
      <c r="N223" s="20">
        <v>42</v>
      </c>
      <c r="O223" s="23">
        <v>0.39130434782608697</v>
      </c>
      <c r="P223" s="20">
        <v>11</v>
      </c>
      <c r="Q223" s="20">
        <v>19</v>
      </c>
      <c r="R223" s="20">
        <v>19</v>
      </c>
      <c r="S223" s="20">
        <v>0</v>
      </c>
      <c r="T223" s="20">
        <v>2</v>
      </c>
      <c r="U223" s="20">
        <v>0</v>
      </c>
      <c r="V223" s="20">
        <v>20</v>
      </c>
      <c r="W223" s="20">
        <v>25</v>
      </c>
      <c r="X223" s="20">
        <v>1</v>
      </c>
      <c r="Y223" s="20">
        <v>0</v>
      </c>
      <c r="Z223" s="20">
        <v>0</v>
      </c>
      <c r="AA223" s="23">
        <v>0</v>
      </c>
      <c r="AB223" s="20">
        <v>5</v>
      </c>
      <c r="AC223" s="20">
        <v>2</v>
      </c>
      <c r="AD223" s="20">
        <v>1</v>
      </c>
      <c r="AE223" s="20">
        <v>2</v>
      </c>
      <c r="AF223" s="20">
        <v>6</v>
      </c>
      <c r="AG223" s="20">
        <v>3</v>
      </c>
      <c r="AH223" s="20">
        <v>8</v>
      </c>
      <c r="AI223" s="20">
        <v>3</v>
      </c>
      <c r="AJ223" s="20">
        <v>0</v>
      </c>
      <c r="AK223" s="20">
        <v>4</v>
      </c>
      <c r="AL223" s="20">
        <v>1</v>
      </c>
      <c r="AM223" s="20">
        <v>1</v>
      </c>
      <c r="AN223" s="20">
        <v>0</v>
      </c>
      <c r="AO223" s="20">
        <v>12</v>
      </c>
      <c r="AP223" s="20">
        <v>4</v>
      </c>
      <c r="AQ223" s="20">
        <v>0</v>
      </c>
      <c r="AR223" s="20">
        <v>1</v>
      </c>
      <c r="AS223" s="20">
        <v>1</v>
      </c>
      <c r="AT223" s="23">
        <v>0</v>
      </c>
      <c r="AU223" s="21">
        <v>5</v>
      </c>
      <c r="AV223" s="36">
        <f>D223/$C223</f>
        <v>43.833333333333336</v>
      </c>
      <c r="AW223" s="68">
        <f>E223/$C223</f>
        <v>6.666666666666667</v>
      </c>
      <c r="AX223" s="68">
        <f>F223/$C223</f>
        <v>5</v>
      </c>
      <c r="AY223" s="68">
        <f>G223/$C223</f>
        <v>11.666666666666666</v>
      </c>
      <c r="AZ223" s="68">
        <f>H223/$C223</f>
        <v>0</v>
      </c>
      <c r="BA223" s="23">
        <f>I223</f>
        <v>0.62857142857142856</v>
      </c>
      <c r="BB223" s="23">
        <f>J223</f>
        <v>0.57499999999999996</v>
      </c>
      <c r="BC223" s="23">
        <f>K223</f>
        <v>0.7</v>
      </c>
      <c r="BD223" s="68">
        <f>L223/$C223</f>
        <v>1</v>
      </c>
      <c r="BE223" s="68">
        <f>M223/$C223</f>
        <v>4.5</v>
      </c>
      <c r="BF223" s="68">
        <f>N223/$C223</f>
        <v>7</v>
      </c>
      <c r="BG223" s="23">
        <f>O223</f>
        <v>0.39130434782608697</v>
      </c>
      <c r="BH223" s="68">
        <f>P223/$C223</f>
        <v>1.8333333333333333</v>
      </c>
      <c r="BI223" s="68">
        <f>Q223/$C223</f>
        <v>3.1666666666666665</v>
      </c>
      <c r="BJ223" s="68">
        <f>R223/$C223</f>
        <v>3.1666666666666665</v>
      </c>
      <c r="BK223" s="68">
        <f>S223/$C223</f>
        <v>0</v>
      </c>
      <c r="BL223" s="68">
        <f>T223/$C223</f>
        <v>0.33333333333333331</v>
      </c>
      <c r="BM223" s="68">
        <f>U223/$C223</f>
        <v>0</v>
      </c>
      <c r="BN223" s="68">
        <f>V223/$C223</f>
        <v>3.3333333333333335</v>
      </c>
      <c r="BO223" s="68">
        <f>W223/$C223</f>
        <v>4.166666666666667</v>
      </c>
      <c r="BP223" s="68">
        <f>X223/$C223</f>
        <v>0.16666666666666666</v>
      </c>
      <c r="BQ223" s="68">
        <f>Y223/$C223</f>
        <v>0</v>
      </c>
      <c r="BR223" s="68">
        <f>Z223/$C223</f>
        <v>0</v>
      </c>
      <c r="BS223" s="23">
        <f>AA223</f>
        <v>0</v>
      </c>
      <c r="BT223" s="68">
        <f>AB223/$C223</f>
        <v>0.83333333333333337</v>
      </c>
      <c r="BU223" s="68">
        <f>AC223/$C223</f>
        <v>0.33333333333333331</v>
      </c>
      <c r="BV223" s="68">
        <f>AD223/$C223</f>
        <v>0.16666666666666666</v>
      </c>
      <c r="BW223" s="68">
        <f>AE223/$C223</f>
        <v>0.33333333333333331</v>
      </c>
      <c r="BX223" s="68">
        <f>AF223/$C223</f>
        <v>1</v>
      </c>
      <c r="BY223" s="68">
        <f>AG223/$C223</f>
        <v>0.5</v>
      </c>
      <c r="BZ223" s="68">
        <f>AH223/$C223</f>
        <v>1.3333333333333333</v>
      </c>
      <c r="CA223" s="68">
        <f>AI223/$C223</f>
        <v>0.5</v>
      </c>
      <c r="CB223" s="68">
        <f>AJ223/$C223</f>
        <v>0</v>
      </c>
      <c r="CC223" s="68">
        <f>AK223/$C223</f>
        <v>0.66666666666666663</v>
      </c>
      <c r="CD223" s="68">
        <f>AL223/$C223</f>
        <v>0.16666666666666666</v>
      </c>
      <c r="CE223" s="68">
        <f>AM223/$C223</f>
        <v>0.16666666666666666</v>
      </c>
      <c r="CF223" s="68">
        <f>AN223/$C223</f>
        <v>0</v>
      </c>
      <c r="CG223" s="68">
        <f>AO223/$C223</f>
        <v>2</v>
      </c>
      <c r="CH223" s="68">
        <f>AP223/$C223</f>
        <v>0.66666666666666663</v>
      </c>
      <c r="CI223" s="68">
        <f>AQ223/$C223</f>
        <v>0</v>
      </c>
      <c r="CJ223" s="68">
        <f>AR223/$C223</f>
        <v>0.16666666666666666</v>
      </c>
      <c r="CK223" s="68">
        <f>AS223/$C223</f>
        <v>0.16666666666666666</v>
      </c>
      <c r="CL223" s="23">
        <f>AT223</f>
        <v>0</v>
      </c>
      <c r="CM223" s="69">
        <f>AU223/$C223</f>
        <v>0.83333333333333337</v>
      </c>
    </row>
    <row r="224" spans="1:91" ht="24" customHeight="1" x14ac:dyDescent="0.2">
      <c r="A224" s="19" t="s">
        <v>69</v>
      </c>
      <c r="B224" s="10" t="s">
        <v>124</v>
      </c>
      <c r="C224" s="10">
        <v>6</v>
      </c>
      <c r="D224" s="11">
        <v>380</v>
      </c>
      <c r="E224" s="20">
        <v>44</v>
      </c>
      <c r="F224" s="20">
        <v>25</v>
      </c>
      <c r="G224" s="20">
        <v>69</v>
      </c>
      <c r="H224" s="39">
        <v>0</v>
      </c>
      <c r="I224" s="42">
        <v>0.72463768115942029</v>
      </c>
      <c r="J224" s="43">
        <v>0.59090909090909094</v>
      </c>
      <c r="K224" s="43">
        <v>0.96</v>
      </c>
      <c r="L224" s="20">
        <v>5</v>
      </c>
      <c r="M224" s="20">
        <v>25</v>
      </c>
      <c r="N224" s="20">
        <v>42</v>
      </c>
      <c r="O224" s="23">
        <v>0.37313432835820898</v>
      </c>
      <c r="P224" s="20">
        <v>6</v>
      </c>
      <c r="Q224" s="20">
        <v>20</v>
      </c>
      <c r="R224" s="20">
        <v>19</v>
      </c>
      <c r="S224" s="20">
        <v>1</v>
      </c>
      <c r="T224" s="20">
        <v>0</v>
      </c>
      <c r="U224" s="20">
        <v>12</v>
      </c>
      <c r="V224" s="20">
        <v>17</v>
      </c>
      <c r="W224" s="20">
        <v>22</v>
      </c>
      <c r="X224" s="20">
        <v>9</v>
      </c>
      <c r="Y224" s="20">
        <v>0</v>
      </c>
      <c r="Z224" s="20">
        <v>0</v>
      </c>
      <c r="AA224" s="23">
        <v>0</v>
      </c>
      <c r="AB224" s="20">
        <v>8</v>
      </c>
      <c r="AC224" s="20">
        <v>1</v>
      </c>
      <c r="AD224" s="20">
        <v>2</v>
      </c>
      <c r="AE224" s="20">
        <v>5</v>
      </c>
      <c r="AF224" s="20">
        <v>13</v>
      </c>
      <c r="AG224" s="20">
        <v>4</v>
      </c>
      <c r="AH224" s="20">
        <v>0</v>
      </c>
      <c r="AI224" s="20">
        <v>0</v>
      </c>
      <c r="AJ224" s="20">
        <v>15</v>
      </c>
      <c r="AK224" s="20">
        <v>2</v>
      </c>
      <c r="AL224" s="20">
        <v>4</v>
      </c>
      <c r="AM224" s="20">
        <v>0</v>
      </c>
      <c r="AN224" s="20">
        <v>0</v>
      </c>
      <c r="AO224" s="20">
        <v>20</v>
      </c>
      <c r="AP224" s="20">
        <v>2</v>
      </c>
      <c r="AQ224" s="20">
        <v>15</v>
      </c>
      <c r="AR224" s="20">
        <v>6</v>
      </c>
      <c r="AS224" s="20">
        <v>25</v>
      </c>
      <c r="AT224" s="23">
        <v>0.6</v>
      </c>
      <c r="AU224" s="21">
        <v>4</v>
      </c>
      <c r="AV224" s="36">
        <f>D224/$C224</f>
        <v>63.333333333333336</v>
      </c>
      <c r="AW224" s="68">
        <f>E224/$C224</f>
        <v>7.333333333333333</v>
      </c>
      <c r="AX224" s="68">
        <f>F224/$C224</f>
        <v>4.166666666666667</v>
      </c>
      <c r="AY224" s="68">
        <f>G224/$C224</f>
        <v>11.5</v>
      </c>
      <c r="AZ224" s="68">
        <f>H224/$C224</f>
        <v>0</v>
      </c>
      <c r="BA224" s="23">
        <f>I224</f>
        <v>0.72463768115942029</v>
      </c>
      <c r="BB224" s="23">
        <f>J224</f>
        <v>0.59090909090909094</v>
      </c>
      <c r="BC224" s="23">
        <f>K224</f>
        <v>0.96</v>
      </c>
      <c r="BD224" s="68">
        <f>L224/$C224</f>
        <v>0.83333333333333337</v>
      </c>
      <c r="BE224" s="68">
        <f>M224/$C224</f>
        <v>4.166666666666667</v>
      </c>
      <c r="BF224" s="68">
        <f>N224/$C224</f>
        <v>7</v>
      </c>
      <c r="BG224" s="23">
        <f>O224</f>
        <v>0.37313432835820898</v>
      </c>
      <c r="BH224" s="68">
        <f>P224/$C224</f>
        <v>1</v>
      </c>
      <c r="BI224" s="68">
        <f>Q224/$C224</f>
        <v>3.3333333333333335</v>
      </c>
      <c r="BJ224" s="68">
        <f>R224/$C224</f>
        <v>3.1666666666666665</v>
      </c>
      <c r="BK224" s="68">
        <f>S224/$C224</f>
        <v>0.16666666666666666</v>
      </c>
      <c r="BL224" s="68">
        <f>T224/$C224</f>
        <v>0</v>
      </c>
      <c r="BM224" s="68">
        <f>U224/$C224</f>
        <v>2</v>
      </c>
      <c r="BN224" s="68">
        <f>V224/$C224</f>
        <v>2.8333333333333335</v>
      </c>
      <c r="BO224" s="68">
        <f>W224/$C224</f>
        <v>3.6666666666666665</v>
      </c>
      <c r="BP224" s="68">
        <f>X224/$C224</f>
        <v>1.5</v>
      </c>
      <c r="BQ224" s="68">
        <f>Y224/$C224</f>
        <v>0</v>
      </c>
      <c r="BR224" s="68">
        <f>Z224/$C224</f>
        <v>0</v>
      </c>
      <c r="BS224" s="23">
        <f>AA224</f>
        <v>0</v>
      </c>
      <c r="BT224" s="68">
        <f>AB224/$C224</f>
        <v>1.3333333333333333</v>
      </c>
      <c r="BU224" s="68">
        <f>AC224/$C224</f>
        <v>0.16666666666666666</v>
      </c>
      <c r="BV224" s="68">
        <f>AD224/$C224</f>
        <v>0.33333333333333331</v>
      </c>
      <c r="BW224" s="68">
        <f>AE224/$C224</f>
        <v>0.83333333333333337</v>
      </c>
      <c r="BX224" s="68">
        <f>AF224/$C224</f>
        <v>2.1666666666666665</v>
      </c>
      <c r="BY224" s="68">
        <f>AG224/$C224</f>
        <v>0.66666666666666663</v>
      </c>
      <c r="BZ224" s="68">
        <f>AH224/$C224</f>
        <v>0</v>
      </c>
      <c r="CA224" s="68">
        <f>AI224/$C224</f>
        <v>0</v>
      </c>
      <c r="CB224" s="68">
        <f>AJ224/$C224</f>
        <v>2.5</v>
      </c>
      <c r="CC224" s="68">
        <f>AK224/$C224</f>
        <v>0.33333333333333331</v>
      </c>
      <c r="CD224" s="68">
        <f>AL224/$C224</f>
        <v>0.66666666666666663</v>
      </c>
      <c r="CE224" s="68">
        <f>AM224/$C224</f>
        <v>0</v>
      </c>
      <c r="CF224" s="68">
        <f>AN224/$C224</f>
        <v>0</v>
      </c>
      <c r="CG224" s="68">
        <f>AO224/$C224</f>
        <v>3.3333333333333335</v>
      </c>
      <c r="CH224" s="68">
        <f>AP224/$C224</f>
        <v>0.33333333333333331</v>
      </c>
      <c r="CI224" s="68">
        <f>AQ224/$C224</f>
        <v>2.5</v>
      </c>
      <c r="CJ224" s="68">
        <f>AR224/$C224</f>
        <v>1</v>
      </c>
      <c r="CK224" s="68">
        <f>AS224/$C224</f>
        <v>4.166666666666667</v>
      </c>
      <c r="CL224" s="23">
        <f>AT224</f>
        <v>0.6</v>
      </c>
      <c r="CM224" s="69">
        <f>AU224/$C224</f>
        <v>0.66666666666666663</v>
      </c>
    </row>
    <row r="225" spans="1:91" ht="24" customHeight="1" x14ac:dyDescent="0.2">
      <c r="A225" s="19" t="s">
        <v>128</v>
      </c>
      <c r="B225" s="10" t="s">
        <v>385</v>
      </c>
      <c r="C225" s="10">
        <v>6</v>
      </c>
      <c r="D225" s="11">
        <v>345</v>
      </c>
      <c r="E225" s="20">
        <v>36</v>
      </c>
      <c r="F225" s="20">
        <v>33</v>
      </c>
      <c r="G225" s="20">
        <v>69</v>
      </c>
      <c r="H225" s="39">
        <v>0</v>
      </c>
      <c r="I225" s="42">
        <v>0.6811594202898551</v>
      </c>
      <c r="J225" s="43">
        <v>0.55555555555555558</v>
      </c>
      <c r="K225" s="43">
        <v>0.81818181818181823</v>
      </c>
      <c r="L225" s="20">
        <v>3</v>
      </c>
      <c r="M225" s="20">
        <v>34</v>
      </c>
      <c r="N225" s="20">
        <v>36</v>
      </c>
      <c r="O225" s="23">
        <v>0.48571428571428571</v>
      </c>
      <c r="P225" s="20">
        <v>15</v>
      </c>
      <c r="Q225" s="20">
        <v>21</v>
      </c>
      <c r="R225" s="20">
        <v>15</v>
      </c>
      <c r="S225" s="20">
        <v>6</v>
      </c>
      <c r="T225" s="20">
        <v>4</v>
      </c>
      <c r="U225" s="20">
        <v>8</v>
      </c>
      <c r="V225" s="20">
        <v>18</v>
      </c>
      <c r="W225" s="20">
        <v>25</v>
      </c>
      <c r="X225" s="20">
        <v>9</v>
      </c>
      <c r="Y225" s="20">
        <v>33</v>
      </c>
      <c r="Z225" s="20">
        <v>12</v>
      </c>
      <c r="AA225" s="23">
        <v>0.36363636363636365</v>
      </c>
      <c r="AB225" s="20">
        <v>7</v>
      </c>
      <c r="AC225" s="20">
        <v>2</v>
      </c>
      <c r="AD225" s="20">
        <v>1</v>
      </c>
      <c r="AE225" s="20">
        <v>4</v>
      </c>
      <c r="AF225" s="20">
        <v>13</v>
      </c>
      <c r="AG225" s="20">
        <v>1</v>
      </c>
      <c r="AH225" s="20">
        <v>8</v>
      </c>
      <c r="AI225" s="20">
        <v>7</v>
      </c>
      <c r="AJ225" s="20">
        <v>0</v>
      </c>
      <c r="AK225" s="20">
        <v>3</v>
      </c>
      <c r="AL225" s="20">
        <v>4</v>
      </c>
      <c r="AM225" s="20">
        <v>0</v>
      </c>
      <c r="AN225" s="20">
        <v>0</v>
      </c>
      <c r="AO225" s="20">
        <v>11</v>
      </c>
      <c r="AP225" s="20">
        <v>4</v>
      </c>
      <c r="AQ225" s="20">
        <v>5</v>
      </c>
      <c r="AR225" s="20">
        <v>2</v>
      </c>
      <c r="AS225" s="20">
        <v>7</v>
      </c>
      <c r="AT225" s="23">
        <v>0.7142857142857143</v>
      </c>
      <c r="AU225" s="21">
        <v>5</v>
      </c>
      <c r="AV225" s="36">
        <f>D225/$C225</f>
        <v>57.5</v>
      </c>
      <c r="AW225" s="36">
        <f>E225/$C225</f>
        <v>6</v>
      </c>
      <c r="AX225" s="36">
        <f>F225/$C225</f>
        <v>5.5</v>
      </c>
      <c r="AY225" s="36">
        <f>G225/$C225</f>
        <v>11.5</v>
      </c>
      <c r="AZ225" s="36">
        <f>H225/$C225</f>
        <v>0</v>
      </c>
      <c r="BA225" s="23">
        <f>I225</f>
        <v>0.6811594202898551</v>
      </c>
      <c r="BB225" s="23">
        <f>J225</f>
        <v>0.55555555555555558</v>
      </c>
      <c r="BC225" s="23">
        <f>K225</f>
        <v>0.81818181818181823</v>
      </c>
      <c r="BD225" s="36">
        <f>L225/$C225</f>
        <v>0.5</v>
      </c>
      <c r="BE225" s="36">
        <f>M225/$C225</f>
        <v>5.666666666666667</v>
      </c>
      <c r="BF225" s="36">
        <f>N225/$C225</f>
        <v>6</v>
      </c>
      <c r="BG225" s="23">
        <f>O225</f>
        <v>0.48571428571428571</v>
      </c>
      <c r="BH225" s="36">
        <f>P225/$C225</f>
        <v>2.5</v>
      </c>
      <c r="BI225" s="36">
        <f>Q225/$C225</f>
        <v>3.5</v>
      </c>
      <c r="BJ225" s="36">
        <f>R225/$C225</f>
        <v>2.5</v>
      </c>
      <c r="BK225" s="36">
        <f>S225/$C225</f>
        <v>1</v>
      </c>
      <c r="BL225" s="36">
        <f>T225/$C225</f>
        <v>0.66666666666666663</v>
      </c>
      <c r="BM225" s="36">
        <f>U225/$C225</f>
        <v>1.3333333333333333</v>
      </c>
      <c r="BN225" s="36">
        <f>V225/$C225</f>
        <v>3</v>
      </c>
      <c r="BO225" s="36">
        <f>W225/$C225</f>
        <v>4.166666666666667</v>
      </c>
      <c r="BP225" s="36">
        <f>X225/$C225</f>
        <v>1.5</v>
      </c>
      <c r="BQ225" s="36">
        <f>Y225/$C225</f>
        <v>5.5</v>
      </c>
      <c r="BR225" s="36">
        <f>Z225/$C225</f>
        <v>2</v>
      </c>
      <c r="BS225" s="23">
        <f>AA225</f>
        <v>0.36363636363636365</v>
      </c>
      <c r="BT225" s="36">
        <f>AB225/$C225</f>
        <v>1.1666666666666667</v>
      </c>
      <c r="BU225" s="36">
        <f>AC225/$C225</f>
        <v>0.33333333333333331</v>
      </c>
      <c r="BV225" s="36">
        <f>AD225/$C225</f>
        <v>0.16666666666666666</v>
      </c>
      <c r="BW225" s="36">
        <f>AE225/$C225</f>
        <v>0.66666666666666663</v>
      </c>
      <c r="BX225" s="36">
        <f>AF225/$C225</f>
        <v>2.1666666666666665</v>
      </c>
      <c r="BY225" s="36">
        <f>AG225/$C225</f>
        <v>0.16666666666666666</v>
      </c>
      <c r="BZ225" s="36">
        <f>AH225/$C225</f>
        <v>1.3333333333333333</v>
      </c>
      <c r="CA225" s="36">
        <f>AI225/$C225</f>
        <v>1.1666666666666667</v>
      </c>
      <c r="CB225" s="36">
        <f>AJ225/$C225</f>
        <v>0</v>
      </c>
      <c r="CC225" s="36">
        <f>AK225/$C225</f>
        <v>0.5</v>
      </c>
      <c r="CD225" s="36">
        <f>AL225/$C225</f>
        <v>0.66666666666666663</v>
      </c>
      <c r="CE225" s="36">
        <f>AM225/$C225</f>
        <v>0</v>
      </c>
      <c r="CF225" s="36">
        <f>AN225/$C225</f>
        <v>0</v>
      </c>
      <c r="CG225" s="36">
        <f>AO225/$C225</f>
        <v>1.8333333333333333</v>
      </c>
      <c r="CH225" s="36">
        <f>AP225/$C225</f>
        <v>0.66666666666666663</v>
      </c>
      <c r="CI225" s="36">
        <f>AQ225/$C225</f>
        <v>0.83333333333333337</v>
      </c>
      <c r="CJ225" s="36">
        <f>AR225/$C225</f>
        <v>0.33333333333333331</v>
      </c>
      <c r="CK225" s="36">
        <f>AS225/$C225</f>
        <v>1.1666666666666667</v>
      </c>
      <c r="CL225" s="23">
        <f>AT225</f>
        <v>0.7142857142857143</v>
      </c>
      <c r="CM225" s="67">
        <f>AU225/$C225</f>
        <v>0.83333333333333337</v>
      </c>
    </row>
    <row r="226" spans="1:91" ht="24" customHeight="1" x14ac:dyDescent="0.2">
      <c r="A226" s="19" t="s">
        <v>71</v>
      </c>
      <c r="B226" s="10" t="s">
        <v>468</v>
      </c>
      <c r="C226" s="10">
        <v>5</v>
      </c>
      <c r="D226" s="11">
        <v>254</v>
      </c>
      <c r="E226" s="20">
        <v>37</v>
      </c>
      <c r="F226" s="20">
        <v>30</v>
      </c>
      <c r="G226" s="20">
        <v>67</v>
      </c>
      <c r="H226" s="39">
        <v>0</v>
      </c>
      <c r="I226" s="42">
        <v>0.71641791044776115</v>
      </c>
      <c r="J226" s="43">
        <v>0.64864864864864868</v>
      </c>
      <c r="K226" s="43">
        <v>0.8</v>
      </c>
      <c r="L226" s="20">
        <v>6</v>
      </c>
      <c r="M226" s="20">
        <v>23</v>
      </c>
      <c r="N226" s="20">
        <v>44</v>
      </c>
      <c r="O226" s="23">
        <v>0.34328358208955223</v>
      </c>
      <c r="P226" s="20">
        <v>13</v>
      </c>
      <c r="Q226" s="20">
        <v>16</v>
      </c>
      <c r="R226" s="20">
        <v>16</v>
      </c>
      <c r="S226" s="20">
        <v>0</v>
      </c>
      <c r="T226" s="20">
        <v>1</v>
      </c>
      <c r="U226" s="20">
        <v>1</v>
      </c>
      <c r="V226" s="20">
        <v>20</v>
      </c>
      <c r="W226" s="20">
        <v>19</v>
      </c>
      <c r="X226" s="20">
        <v>1</v>
      </c>
      <c r="Y226" s="20">
        <v>0</v>
      </c>
      <c r="Z226" s="20">
        <v>0</v>
      </c>
      <c r="AA226" s="23">
        <v>0</v>
      </c>
      <c r="AB226" s="20">
        <v>7</v>
      </c>
      <c r="AC226" s="20">
        <v>1</v>
      </c>
      <c r="AD226" s="20">
        <v>1</v>
      </c>
      <c r="AE226" s="20">
        <v>5</v>
      </c>
      <c r="AF226" s="20">
        <v>6</v>
      </c>
      <c r="AG226" s="20">
        <v>0</v>
      </c>
      <c r="AH226" s="20">
        <v>3</v>
      </c>
      <c r="AI226" s="20">
        <v>1</v>
      </c>
      <c r="AJ226" s="20">
        <v>0</v>
      </c>
      <c r="AK226" s="20">
        <v>7</v>
      </c>
      <c r="AL226" s="20">
        <v>5</v>
      </c>
      <c r="AM226" s="20">
        <v>0</v>
      </c>
      <c r="AN226" s="20">
        <v>0</v>
      </c>
      <c r="AO226" s="20">
        <v>17</v>
      </c>
      <c r="AP226" s="20">
        <v>2</v>
      </c>
      <c r="AQ226" s="20">
        <v>3</v>
      </c>
      <c r="AR226" s="20">
        <v>1</v>
      </c>
      <c r="AS226" s="20">
        <v>5</v>
      </c>
      <c r="AT226" s="23">
        <v>0.6</v>
      </c>
      <c r="AU226" s="21">
        <v>5</v>
      </c>
      <c r="AV226" s="36">
        <f>D226/$C226</f>
        <v>50.8</v>
      </c>
      <c r="AW226" s="68">
        <f>E226/$C226</f>
        <v>7.4</v>
      </c>
      <c r="AX226" s="68">
        <f>F226/$C226</f>
        <v>6</v>
      </c>
      <c r="AY226" s="68">
        <f>G226/$C226</f>
        <v>13.4</v>
      </c>
      <c r="AZ226" s="68">
        <f>H226/$C226</f>
        <v>0</v>
      </c>
      <c r="BA226" s="23">
        <f>I226</f>
        <v>0.71641791044776115</v>
      </c>
      <c r="BB226" s="23">
        <f>J226</f>
        <v>0.64864864864864868</v>
      </c>
      <c r="BC226" s="23">
        <f>K226</f>
        <v>0.8</v>
      </c>
      <c r="BD226" s="68">
        <f>L226/$C226</f>
        <v>1.2</v>
      </c>
      <c r="BE226" s="68">
        <f>M226/$C226</f>
        <v>4.5999999999999996</v>
      </c>
      <c r="BF226" s="68">
        <f>N226/$C226</f>
        <v>8.8000000000000007</v>
      </c>
      <c r="BG226" s="23">
        <f>O226</f>
        <v>0.34328358208955223</v>
      </c>
      <c r="BH226" s="68">
        <f>P226/$C226</f>
        <v>2.6</v>
      </c>
      <c r="BI226" s="68">
        <f>Q226/$C226</f>
        <v>3.2</v>
      </c>
      <c r="BJ226" s="68">
        <f>R226/$C226</f>
        <v>3.2</v>
      </c>
      <c r="BK226" s="68">
        <f>S226/$C226</f>
        <v>0</v>
      </c>
      <c r="BL226" s="68">
        <f>T226/$C226</f>
        <v>0.2</v>
      </c>
      <c r="BM226" s="68">
        <f>U226/$C226</f>
        <v>0.2</v>
      </c>
      <c r="BN226" s="68">
        <f>V226/$C226</f>
        <v>4</v>
      </c>
      <c r="BO226" s="68">
        <f>W226/$C226</f>
        <v>3.8</v>
      </c>
      <c r="BP226" s="68">
        <f>X226/$C226</f>
        <v>0.2</v>
      </c>
      <c r="BQ226" s="68">
        <f>Y226/$C226</f>
        <v>0</v>
      </c>
      <c r="BR226" s="68">
        <f>Z226/$C226</f>
        <v>0</v>
      </c>
      <c r="BS226" s="23">
        <f>AA226</f>
        <v>0</v>
      </c>
      <c r="BT226" s="68">
        <f>AB226/$C226</f>
        <v>1.4</v>
      </c>
      <c r="BU226" s="68">
        <f>AC226/$C226</f>
        <v>0.2</v>
      </c>
      <c r="BV226" s="68">
        <f>AD226/$C226</f>
        <v>0.2</v>
      </c>
      <c r="BW226" s="68">
        <f>AE226/$C226</f>
        <v>1</v>
      </c>
      <c r="BX226" s="68">
        <f>AF226/$C226</f>
        <v>1.2</v>
      </c>
      <c r="BY226" s="68">
        <f>AG226/$C226</f>
        <v>0</v>
      </c>
      <c r="BZ226" s="68">
        <f>AH226/$C226</f>
        <v>0.6</v>
      </c>
      <c r="CA226" s="68">
        <f>AI226/$C226</f>
        <v>0.2</v>
      </c>
      <c r="CB226" s="68">
        <f>AJ226/$C226</f>
        <v>0</v>
      </c>
      <c r="CC226" s="68">
        <f>AK226/$C226</f>
        <v>1.4</v>
      </c>
      <c r="CD226" s="68">
        <f>AL226/$C226</f>
        <v>1</v>
      </c>
      <c r="CE226" s="68">
        <f>AM226/$C226</f>
        <v>0</v>
      </c>
      <c r="CF226" s="68">
        <f>AN226/$C226</f>
        <v>0</v>
      </c>
      <c r="CG226" s="68">
        <f>AO226/$C226</f>
        <v>3.4</v>
      </c>
      <c r="CH226" s="68">
        <f>AP226/$C226</f>
        <v>0.4</v>
      </c>
      <c r="CI226" s="68">
        <f>AQ226/$C226</f>
        <v>0.6</v>
      </c>
      <c r="CJ226" s="68">
        <f>AR226/$C226</f>
        <v>0.2</v>
      </c>
      <c r="CK226" s="68">
        <f>AS226/$C226</f>
        <v>1</v>
      </c>
      <c r="CL226" s="23">
        <f>AT226</f>
        <v>0.6</v>
      </c>
      <c r="CM226" s="69">
        <f>AU226/$C226</f>
        <v>1</v>
      </c>
    </row>
    <row r="227" spans="1:91" ht="24" customHeight="1" x14ac:dyDescent="0.2">
      <c r="A227" s="19" t="s">
        <v>65</v>
      </c>
      <c r="B227" s="10" t="s">
        <v>382</v>
      </c>
      <c r="C227" s="10">
        <v>9</v>
      </c>
      <c r="D227" s="11">
        <v>329</v>
      </c>
      <c r="E227" s="20">
        <v>42</v>
      </c>
      <c r="F227" s="20">
        <v>25</v>
      </c>
      <c r="G227" s="20">
        <v>67</v>
      </c>
      <c r="H227" s="39">
        <v>0</v>
      </c>
      <c r="I227" s="42">
        <v>0.68656716417910446</v>
      </c>
      <c r="J227" s="43">
        <v>0.66666666666666663</v>
      </c>
      <c r="K227" s="43">
        <v>0.72</v>
      </c>
      <c r="L227" s="20">
        <v>6</v>
      </c>
      <c r="M227" s="20">
        <v>26</v>
      </c>
      <c r="N227" s="20">
        <v>41</v>
      </c>
      <c r="O227" s="23">
        <v>0.38805970149253732</v>
      </c>
      <c r="P227" s="20">
        <v>17</v>
      </c>
      <c r="Q227" s="20">
        <v>21</v>
      </c>
      <c r="R227" s="20">
        <v>21</v>
      </c>
      <c r="S227" s="20">
        <v>0</v>
      </c>
      <c r="T227" s="20">
        <v>2</v>
      </c>
      <c r="U227" s="20">
        <v>0</v>
      </c>
      <c r="V227" s="20">
        <v>15</v>
      </c>
      <c r="W227" s="20">
        <v>22</v>
      </c>
      <c r="X227" s="20">
        <v>0</v>
      </c>
      <c r="Y227" s="20">
        <v>0</v>
      </c>
      <c r="Z227" s="20">
        <v>0</v>
      </c>
      <c r="AA227" s="23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21</v>
      </c>
      <c r="AG227" s="20">
        <v>4</v>
      </c>
      <c r="AH227" s="20">
        <v>9</v>
      </c>
      <c r="AI227" s="20">
        <v>7</v>
      </c>
      <c r="AJ227" s="20">
        <v>0</v>
      </c>
      <c r="AK227" s="20">
        <v>4</v>
      </c>
      <c r="AL227" s="20">
        <v>2</v>
      </c>
      <c r="AM227" s="20">
        <v>0</v>
      </c>
      <c r="AN227" s="20">
        <v>0</v>
      </c>
      <c r="AO227" s="20">
        <v>11</v>
      </c>
      <c r="AP227" s="20">
        <v>7</v>
      </c>
      <c r="AQ227" s="20">
        <v>1</v>
      </c>
      <c r="AR227" s="20">
        <v>2</v>
      </c>
      <c r="AS227" s="20">
        <v>3</v>
      </c>
      <c r="AT227" s="23">
        <v>0.33333333333333331</v>
      </c>
      <c r="AU227" s="21">
        <v>2</v>
      </c>
      <c r="AV227" s="36">
        <f>D227/$C227</f>
        <v>36.555555555555557</v>
      </c>
      <c r="AW227" s="36">
        <f>E227/$C227</f>
        <v>4.666666666666667</v>
      </c>
      <c r="AX227" s="36">
        <f>F227/$C227</f>
        <v>2.7777777777777777</v>
      </c>
      <c r="AY227" s="36">
        <f>G227/$C227</f>
        <v>7.4444444444444446</v>
      </c>
      <c r="AZ227" s="36">
        <f>H227/$C227</f>
        <v>0</v>
      </c>
      <c r="BA227" s="23">
        <f>I227</f>
        <v>0.68656716417910446</v>
      </c>
      <c r="BB227" s="23">
        <f>J227</f>
        <v>0.66666666666666663</v>
      </c>
      <c r="BC227" s="23">
        <f>K227</f>
        <v>0.72</v>
      </c>
      <c r="BD227" s="36">
        <f>L227/$C227</f>
        <v>0.66666666666666663</v>
      </c>
      <c r="BE227" s="36">
        <f>M227/$C227</f>
        <v>2.8888888888888888</v>
      </c>
      <c r="BF227" s="36">
        <f>N227/$C227</f>
        <v>4.5555555555555554</v>
      </c>
      <c r="BG227" s="23">
        <f>O227</f>
        <v>0.38805970149253732</v>
      </c>
      <c r="BH227" s="36">
        <f>P227/$C227</f>
        <v>1.8888888888888888</v>
      </c>
      <c r="BI227" s="36">
        <f>Q227/$C227</f>
        <v>2.3333333333333335</v>
      </c>
      <c r="BJ227" s="36">
        <f>R227/$C227</f>
        <v>2.3333333333333335</v>
      </c>
      <c r="BK227" s="36">
        <f>S227/$C227</f>
        <v>0</v>
      </c>
      <c r="BL227" s="36">
        <f>T227/$C227</f>
        <v>0.22222222222222221</v>
      </c>
      <c r="BM227" s="36">
        <f>U227/$C227</f>
        <v>0</v>
      </c>
      <c r="BN227" s="36">
        <f>V227/$C227</f>
        <v>1.6666666666666667</v>
      </c>
      <c r="BO227" s="36">
        <f>W227/$C227</f>
        <v>2.4444444444444446</v>
      </c>
      <c r="BP227" s="36">
        <f>X227/$C227</f>
        <v>0</v>
      </c>
      <c r="BQ227" s="36">
        <f>Y227/$C227</f>
        <v>0</v>
      </c>
      <c r="BR227" s="36">
        <f>Z227/$C227</f>
        <v>0</v>
      </c>
      <c r="BS227" s="23">
        <f>AA227</f>
        <v>0</v>
      </c>
      <c r="BT227" s="36">
        <f>AB227/$C227</f>
        <v>0</v>
      </c>
      <c r="BU227" s="36">
        <f>AC227/$C227</f>
        <v>0</v>
      </c>
      <c r="BV227" s="36">
        <f>AD227/$C227</f>
        <v>0</v>
      </c>
      <c r="BW227" s="36">
        <f>AE227/$C227</f>
        <v>0</v>
      </c>
      <c r="BX227" s="36">
        <f>AF227/$C227</f>
        <v>2.3333333333333335</v>
      </c>
      <c r="BY227" s="36">
        <f>AG227/$C227</f>
        <v>0.44444444444444442</v>
      </c>
      <c r="BZ227" s="36">
        <f>AH227/$C227</f>
        <v>1</v>
      </c>
      <c r="CA227" s="36">
        <f>AI227/$C227</f>
        <v>0.77777777777777779</v>
      </c>
      <c r="CB227" s="36">
        <f>AJ227/$C227</f>
        <v>0</v>
      </c>
      <c r="CC227" s="36">
        <f>AK227/$C227</f>
        <v>0.44444444444444442</v>
      </c>
      <c r="CD227" s="36">
        <f>AL227/$C227</f>
        <v>0.22222222222222221</v>
      </c>
      <c r="CE227" s="36">
        <f>AM227/$C227</f>
        <v>0</v>
      </c>
      <c r="CF227" s="36">
        <f>AN227/$C227</f>
        <v>0</v>
      </c>
      <c r="CG227" s="36">
        <f>AO227/$C227</f>
        <v>1.2222222222222223</v>
      </c>
      <c r="CH227" s="36">
        <f>AP227/$C227</f>
        <v>0.77777777777777779</v>
      </c>
      <c r="CI227" s="36">
        <f>AQ227/$C227</f>
        <v>0.1111111111111111</v>
      </c>
      <c r="CJ227" s="36">
        <f>AR227/$C227</f>
        <v>0.22222222222222221</v>
      </c>
      <c r="CK227" s="36">
        <f>AS227/$C227</f>
        <v>0.33333333333333331</v>
      </c>
      <c r="CL227" s="23">
        <f>AT227</f>
        <v>0.33333333333333331</v>
      </c>
      <c r="CM227" s="67">
        <f>AU227/$C227</f>
        <v>0.22222222222222221</v>
      </c>
    </row>
    <row r="228" spans="1:91" ht="24" customHeight="1" x14ac:dyDescent="0.2">
      <c r="A228" s="19" t="s">
        <v>69</v>
      </c>
      <c r="B228" s="10" t="s">
        <v>70</v>
      </c>
      <c r="C228" s="10">
        <v>10</v>
      </c>
      <c r="D228" s="11">
        <v>342</v>
      </c>
      <c r="E228" s="20">
        <v>41</v>
      </c>
      <c r="F228" s="20">
        <v>25</v>
      </c>
      <c r="G228" s="20">
        <v>66</v>
      </c>
      <c r="H228" s="39">
        <v>0</v>
      </c>
      <c r="I228" s="42">
        <v>0.71212121212121215</v>
      </c>
      <c r="J228" s="43">
        <v>0.68292682926829273</v>
      </c>
      <c r="K228" s="43">
        <v>0.76</v>
      </c>
      <c r="L228" s="20">
        <v>4</v>
      </c>
      <c r="M228" s="20">
        <v>35</v>
      </c>
      <c r="N228" s="20">
        <v>30</v>
      </c>
      <c r="O228" s="23">
        <v>0.53846153846153844</v>
      </c>
      <c r="P228" s="20">
        <v>7</v>
      </c>
      <c r="Q228" s="20">
        <v>25</v>
      </c>
      <c r="R228" s="20">
        <v>18</v>
      </c>
      <c r="S228" s="20">
        <v>7</v>
      </c>
      <c r="T228" s="20">
        <v>2</v>
      </c>
      <c r="U228" s="20">
        <v>9</v>
      </c>
      <c r="V228" s="20">
        <v>5</v>
      </c>
      <c r="W228" s="20">
        <v>23</v>
      </c>
      <c r="X228" s="20">
        <v>12</v>
      </c>
      <c r="Y228" s="20">
        <v>33</v>
      </c>
      <c r="Z228" s="20">
        <v>7</v>
      </c>
      <c r="AA228" s="23">
        <v>0.21212121212121213</v>
      </c>
      <c r="AB228" s="20">
        <v>6</v>
      </c>
      <c r="AC228" s="20">
        <v>2</v>
      </c>
      <c r="AD228" s="20">
        <v>2</v>
      </c>
      <c r="AE228" s="20">
        <v>2</v>
      </c>
      <c r="AF228" s="20">
        <v>9</v>
      </c>
      <c r="AG228" s="20">
        <v>4</v>
      </c>
      <c r="AH228" s="20">
        <v>11</v>
      </c>
      <c r="AI228" s="20">
        <v>4</v>
      </c>
      <c r="AJ228" s="20">
        <v>0</v>
      </c>
      <c r="AK228" s="20">
        <v>6</v>
      </c>
      <c r="AL228" s="20">
        <v>11</v>
      </c>
      <c r="AM228" s="20">
        <v>0</v>
      </c>
      <c r="AN228" s="20">
        <v>1</v>
      </c>
      <c r="AO228" s="20">
        <v>10</v>
      </c>
      <c r="AP228" s="20">
        <v>1</v>
      </c>
      <c r="AQ228" s="20">
        <v>8</v>
      </c>
      <c r="AR228" s="20">
        <v>4</v>
      </c>
      <c r="AS228" s="20">
        <v>15</v>
      </c>
      <c r="AT228" s="23">
        <v>0.53333333333333333</v>
      </c>
      <c r="AU228" s="21">
        <v>9</v>
      </c>
      <c r="AV228" s="36">
        <f>D228/$C228</f>
        <v>34.200000000000003</v>
      </c>
      <c r="AW228" s="68">
        <f>E228/$C228</f>
        <v>4.0999999999999996</v>
      </c>
      <c r="AX228" s="68">
        <f>F228/$C228</f>
        <v>2.5</v>
      </c>
      <c r="AY228" s="68">
        <f>G228/$C228</f>
        <v>6.6</v>
      </c>
      <c r="AZ228" s="68">
        <f>H228/$C228</f>
        <v>0</v>
      </c>
      <c r="BA228" s="23">
        <f>I228</f>
        <v>0.71212121212121215</v>
      </c>
      <c r="BB228" s="23">
        <f>J228</f>
        <v>0.68292682926829273</v>
      </c>
      <c r="BC228" s="23">
        <f>K228</f>
        <v>0.76</v>
      </c>
      <c r="BD228" s="68">
        <f>L228/$C228</f>
        <v>0.4</v>
      </c>
      <c r="BE228" s="68">
        <f>M228/$C228</f>
        <v>3.5</v>
      </c>
      <c r="BF228" s="68">
        <f>N228/$C228</f>
        <v>3</v>
      </c>
      <c r="BG228" s="23">
        <f>O228</f>
        <v>0.53846153846153844</v>
      </c>
      <c r="BH228" s="68">
        <f>P228/$C228</f>
        <v>0.7</v>
      </c>
      <c r="BI228" s="68">
        <f>Q228/$C228</f>
        <v>2.5</v>
      </c>
      <c r="BJ228" s="68">
        <f>R228/$C228</f>
        <v>1.8</v>
      </c>
      <c r="BK228" s="68">
        <f>S228/$C228</f>
        <v>0.7</v>
      </c>
      <c r="BL228" s="68">
        <f>T228/$C228</f>
        <v>0.2</v>
      </c>
      <c r="BM228" s="68">
        <f>U228/$C228</f>
        <v>0.9</v>
      </c>
      <c r="BN228" s="68">
        <f>V228/$C228</f>
        <v>0.5</v>
      </c>
      <c r="BO228" s="68">
        <f>W228/$C228</f>
        <v>2.2999999999999998</v>
      </c>
      <c r="BP228" s="68">
        <f>X228/$C228</f>
        <v>1.2</v>
      </c>
      <c r="BQ228" s="68">
        <f>Y228/$C228</f>
        <v>3.3</v>
      </c>
      <c r="BR228" s="68">
        <f>Z228/$C228</f>
        <v>0.7</v>
      </c>
      <c r="BS228" s="23">
        <f>AA228</f>
        <v>0.21212121212121213</v>
      </c>
      <c r="BT228" s="68">
        <f>AB228/$C228</f>
        <v>0.6</v>
      </c>
      <c r="BU228" s="68">
        <f>AC228/$C228</f>
        <v>0.2</v>
      </c>
      <c r="BV228" s="68">
        <f>AD228/$C228</f>
        <v>0.2</v>
      </c>
      <c r="BW228" s="68">
        <f>AE228/$C228</f>
        <v>0.2</v>
      </c>
      <c r="BX228" s="68">
        <f>AF228/$C228</f>
        <v>0.9</v>
      </c>
      <c r="BY228" s="68">
        <f>AG228/$C228</f>
        <v>0.4</v>
      </c>
      <c r="BZ228" s="68">
        <f>AH228/$C228</f>
        <v>1.1000000000000001</v>
      </c>
      <c r="CA228" s="68">
        <f>AI228/$C228</f>
        <v>0.4</v>
      </c>
      <c r="CB228" s="68">
        <f>AJ228/$C228</f>
        <v>0</v>
      </c>
      <c r="CC228" s="68">
        <f>AK228/$C228</f>
        <v>0.6</v>
      </c>
      <c r="CD228" s="68">
        <f>AL228/$C228</f>
        <v>1.1000000000000001</v>
      </c>
      <c r="CE228" s="68">
        <f>AM228/$C228</f>
        <v>0</v>
      </c>
      <c r="CF228" s="68">
        <f>AN228/$C228</f>
        <v>0.1</v>
      </c>
      <c r="CG228" s="68">
        <f>AO228/$C228</f>
        <v>1</v>
      </c>
      <c r="CH228" s="68">
        <f>AP228/$C228</f>
        <v>0.1</v>
      </c>
      <c r="CI228" s="68">
        <f>AQ228/$C228</f>
        <v>0.8</v>
      </c>
      <c r="CJ228" s="68">
        <f>AR228/$C228</f>
        <v>0.4</v>
      </c>
      <c r="CK228" s="68">
        <f>AS228/$C228</f>
        <v>1.5</v>
      </c>
      <c r="CL228" s="23">
        <f>AT228</f>
        <v>0.53333333333333333</v>
      </c>
      <c r="CM228" s="69">
        <f>AU228/$C228</f>
        <v>0.9</v>
      </c>
    </row>
    <row r="229" spans="1:91" ht="24" customHeight="1" x14ac:dyDescent="0.2">
      <c r="A229" s="19" t="s">
        <v>62</v>
      </c>
      <c r="B229" s="10" t="s">
        <v>102</v>
      </c>
      <c r="C229" s="10">
        <v>8</v>
      </c>
      <c r="D229" s="11">
        <v>293</v>
      </c>
      <c r="E229" s="20">
        <v>33</v>
      </c>
      <c r="F229" s="20">
        <v>32</v>
      </c>
      <c r="G229" s="20">
        <v>65</v>
      </c>
      <c r="H229" s="39">
        <v>0</v>
      </c>
      <c r="I229" s="42">
        <v>0.63076923076923075</v>
      </c>
      <c r="J229" s="43">
        <v>0.45454545454545453</v>
      </c>
      <c r="K229" s="43">
        <v>0.8125</v>
      </c>
      <c r="L229" s="20">
        <v>5</v>
      </c>
      <c r="M229" s="20">
        <v>32</v>
      </c>
      <c r="N229" s="20">
        <v>29</v>
      </c>
      <c r="O229" s="23">
        <v>0.52459016393442626</v>
      </c>
      <c r="P229" s="20">
        <v>6</v>
      </c>
      <c r="Q229" s="20">
        <v>13</v>
      </c>
      <c r="R229" s="20">
        <v>11</v>
      </c>
      <c r="S229" s="20">
        <v>2</v>
      </c>
      <c r="T229" s="20">
        <v>0</v>
      </c>
      <c r="U229" s="20">
        <v>2</v>
      </c>
      <c r="V229" s="20">
        <v>14</v>
      </c>
      <c r="W229" s="20">
        <v>25</v>
      </c>
      <c r="X229" s="20">
        <v>17</v>
      </c>
      <c r="Y229" s="20">
        <v>0</v>
      </c>
      <c r="Z229" s="20">
        <v>0</v>
      </c>
      <c r="AA229" s="23">
        <v>0</v>
      </c>
      <c r="AB229" s="20">
        <v>3</v>
      </c>
      <c r="AC229" s="20">
        <v>1</v>
      </c>
      <c r="AD229" s="20">
        <v>0</v>
      </c>
      <c r="AE229" s="20">
        <v>2</v>
      </c>
      <c r="AF229" s="20">
        <v>15</v>
      </c>
      <c r="AG229" s="20">
        <v>8</v>
      </c>
      <c r="AH229" s="20">
        <v>5</v>
      </c>
      <c r="AI229" s="20">
        <v>1</v>
      </c>
      <c r="AJ229" s="20">
        <v>0</v>
      </c>
      <c r="AK229" s="20">
        <v>6</v>
      </c>
      <c r="AL229" s="20">
        <v>0</v>
      </c>
      <c r="AM229" s="20">
        <v>0</v>
      </c>
      <c r="AN229" s="20">
        <v>0</v>
      </c>
      <c r="AO229" s="20">
        <v>18</v>
      </c>
      <c r="AP229" s="20">
        <v>0</v>
      </c>
      <c r="AQ229" s="20">
        <v>4</v>
      </c>
      <c r="AR229" s="20">
        <v>1</v>
      </c>
      <c r="AS229" s="20">
        <v>8</v>
      </c>
      <c r="AT229" s="23">
        <v>0.5</v>
      </c>
      <c r="AU229" s="21">
        <v>9</v>
      </c>
      <c r="AV229" s="36">
        <f>D229/$C229</f>
        <v>36.625</v>
      </c>
      <c r="AW229" s="68">
        <f>E229/$C229</f>
        <v>4.125</v>
      </c>
      <c r="AX229" s="68">
        <f>F229/$C229</f>
        <v>4</v>
      </c>
      <c r="AY229" s="68">
        <f>G229/$C229</f>
        <v>8.125</v>
      </c>
      <c r="AZ229" s="68">
        <f>H229/$C229</f>
        <v>0</v>
      </c>
      <c r="BA229" s="23">
        <f>I229</f>
        <v>0.63076923076923075</v>
      </c>
      <c r="BB229" s="23">
        <f>J229</f>
        <v>0.45454545454545453</v>
      </c>
      <c r="BC229" s="23">
        <f>K229</f>
        <v>0.8125</v>
      </c>
      <c r="BD229" s="68">
        <f>L229/$C229</f>
        <v>0.625</v>
      </c>
      <c r="BE229" s="68">
        <f>M229/$C229</f>
        <v>4</v>
      </c>
      <c r="BF229" s="68">
        <f>N229/$C229</f>
        <v>3.625</v>
      </c>
      <c r="BG229" s="23">
        <f>O229</f>
        <v>0.52459016393442626</v>
      </c>
      <c r="BH229" s="68">
        <f>P229/$C229</f>
        <v>0.75</v>
      </c>
      <c r="BI229" s="68">
        <f>Q229/$C229</f>
        <v>1.625</v>
      </c>
      <c r="BJ229" s="68">
        <f>R229/$C229</f>
        <v>1.375</v>
      </c>
      <c r="BK229" s="68">
        <f>S229/$C229</f>
        <v>0.25</v>
      </c>
      <c r="BL229" s="68">
        <f>T229/$C229</f>
        <v>0</v>
      </c>
      <c r="BM229" s="68">
        <f>U229/$C229</f>
        <v>0.25</v>
      </c>
      <c r="BN229" s="68">
        <f>V229/$C229</f>
        <v>1.75</v>
      </c>
      <c r="BO229" s="68">
        <f>W229/$C229</f>
        <v>3.125</v>
      </c>
      <c r="BP229" s="68">
        <f>X229/$C229</f>
        <v>2.125</v>
      </c>
      <c r="BQ229" s="68">
        <f>Y229/$C229</f>
        <v>0</v>
      </c>
      <c r="BR229" s="68">
        <f>Z229/$C229</f>
        <v>0</v>
      </c>
      <c r="BS229" s="23">
        <f>AA229</f>
        <v>0</v>
      </c>
      <c r="BT229" s="68">
        <f>AB229/$C229</f>
        <v>0.375</v>
      </c>
      <c r="BU229" s="68">
        <f>AC229/$C229</f>
        <v>0.125</v>
      </c>
      <c r="BV229" s="68">
        <f>AD229/$C229</f>
        <v>0</v>
      </c>
      <c r="BW229" s="68">
        <f>AE229/$C229</f>
        <v>0.25</v>
      </c>
      <c r="BX229" s="68">
        <f>AF229/$C229</f>
        <v>1.875</v>
      </c>
      <c r="BY229" s="68">
        <f>AG229/$C229</f>
        <v>1</v>
      </c>
      <c r="BZ229" s="68">
        <f>AH229/$C229</f>
        <v>0.625</v>
      </c>
      <c r="CA229" s="68">
        <f>AI229/$C229</f>
        <v>0.125</v>
      </c>
      <c r="CB229" s="68">
        <f>AJ229/$C229</f>
        <v>0</v>
      </c>
      <c r="CC229" s="68">
        <f>AK229/$C229</f>
        <v>0.75</v>
      </c>
      <c r="CD229" s="68">
        <f>AL229/$C229</f>
        <v>0</v>
      </c>
      <c r="CE229" s="68">
        <f>AM229/$C229</f>
        <v>0</v>
      </c>
      <c r="CF229" s="68">
        <f>AN229/$C229</f>
        <v>0</v>
      </c>
      <c r="CG229" s="68">
        <f>AO229/$C229</f>
        <v>2.25</v>
      </c>
      <c r="CH229" s="68">
        <f>AP229/$C229</f>
        <v>0</v>
      </c>
      <c r="CI229" s="68">
        <f>AQ229/$C229</f>
        <v>0.5</v>
      </c>
      <c r="CJ229" s="68">
        <f>AR229/$C229</f>
        <v>0.125</v>
      </c>
      <c r="CK229" s="68">
        <f>AS229/$C229</f>
        <v>1</v>
      </c>
      <c r="CL229" s="23">
        <f>AT229</f>
        <v>0.5</v>
      </c>
      <c r="CM229" s="69">
        <f>AU229/$C229</f>
        <v>1.125</v>
      </c>
    </row>
    <row r="230" spans="1:91" ht="24" customHeight="1" x14ac:dyDescent="0.2">
      <c r="A230" s="19" t="s">
        <v>64</v>
      </c>
      <c r="B230" s="10" t="s">
        <v>379</v>
      </c>
      <c r="C230" s="10">
        <v>5</v>
      </c>
      <c r="D230" s="11">
        <v>251</v>
      </c>
      <c r="E230" s="20">
        <v>38</v>
      </c>
      <c r="F230" s="20">
        <v>27</v>
      </c>
      <c r="G230" s="20">
        <v>65</v>
      </c>
      <c r="H230" s="39">
        <v>0</v>
      </c>
      <c r="I230" s="42">
        <v>0.83076923076923082</v>
      </c>
      <c r="J230" s="43">
        <v>0.89473684210526316</v>
      </c>
      <c r="K230" s="43">
        <v>0.7407407407407407</v>
      </c>
      <c r="L230" s="20">
        <v>2</v>
      </c>
      <c r="M230" s="20">
        <v>38</v>
      </c>
      <c r="N230" s="20">
        <v>28</v>
      </c>
      <c r="O230" s="23">
        <v>0.5757575757575758</v>
      </c>
      <c r="P230" s="20">
        <v>43</v>
      </c>
      <c r="Q230" s="20">
        <v>19</v>
      </c>
      <c r="R230" s="20">
        <v>14</v>
      </c>
      <c r="S230" s="20">
        <v>5</v>
      </c>
      <c r="T230" s="20">
        <v>15</v>
      </c>
      <c r="U230" s="20">
        <v>0</v>
      </c>
      <c r="V230" s="20">
        <v>12</v>
      </c>
      <c r="W230" s="20">
        <v>30</v>
      </c>
      <c r="X230" s="20">
        <v>0</v>
      </c>
      <c r="Y230" s="20">
        <v>0</v>
      </c>
      <c r="Z230" s="20">
        <v>0</v>
      </c>
      <c r="AA230" s="23">
        <v>0</v>
      </c>
      <c r="AB230" s="20">
        <v>1</v>
      </c>
      <c r="AC230" s="20">
        <v>0</v>
      </c>
      <c r="AD230" s="20">
        <v>1</v>
      </c>
      <c r="AE230" s="20">
        <v>0</v>
      </c>
      <c r="AF230" s="20">
        <v>8</v>
      </c>
      <c r="AG230" s="20">
        <v>0</v>
      </c>
      <c r="AH230" s="20">
        <v>24</v>
      </c>
      <c r="AI230" s="20">
        <v>17</v>
      </c>
      <c r="AJ230" s="20">
        <v>1</v>
      </c>
      <c r="AK230" s="20">
        <v>3</v>
      </c>
      <c r="AL230" s="20">
        <v>3</v>
      </c>
      <c r="AM230" s="20">
        <v>0</v>
      </c>
      <c r="AN230" s="20">
        <v>0</v>
      </c>
      <c r="AO230" s="20">
        <v>4</v>
      </c>
      <c r="AP230" s="20">
        <v>15</v>
      </c>
      <c r="AQ230" s="20">
        <v>0</v>
      </c>
      <c r="AR230" s="20">
        <v>0</v>
      </c>
      <c r="AS230" s="20">
        <v>0</v>
      </c>
      <c r="AT230" s="23">
        <v>0</v>
      </c>
      <c r="AU230" s="21">
        <v>0</v>
      </c>
      <c r="AV230" s="36">
        <f>D230/$C230</f>
        <v>50.2</v>
      </c>
      <c r="AW230" s="68">
        <f>E230/$C230</f>
        <v>7.6</v>
      </c>
      <c r="AX230" s="68">
        <f>F230/$C230</f>
        <v>5.4</v>
      </c>
      <c r="AY230" s="68">
        <f>G230/$C230</f>
        <v>13</v>
      </c>
      <c r="AZ230" s="68">
        <f>H230/$C230</f>
        <v>0</v>
      </c>
      <c r="BA230" s="23">
        <f>I230</f>
        <v>0.83076923076923082</v>
      </c>
      <c r="BB230" s="23">
        <f>J230</f>
        <v>0.89473684210526316</v>
      </c>
      <c r="BC230" s="23">
        <f>K230</f>
        <v>0.7407407407407407</v>
      </c>
      <c r="BD230" s="68">
        <f>L230/$C230</f>
        <v>0.4</v>
      </c>
      <c r="BE230" s="68">
        <f>M230/$C230</f>
        <v>7.6</v>
      </c>
      <c r="BF230" s="68">
        <f>N230/$C230</f>
        <v>5.6</v>
      </c>
      <c r="BG230" s="23">
        <f>O230</f>
        <v>0.5757575757575758</v>
      </c>
      <c r="BH230" s="68">
        <f>P230/$C230</f>
        <v>8.6</v>
      </c>
      <c r="BI230" s="68">
        <f>Q230/$C230</f>
        <v>3.8</v>
      </c>
      <c r="BJ230" s="68">
        <f>R230/$C230</f>
        <v>2.8</v>
      </c>
      <c r="BK230" s="68">
        <f>S230/$C230</f>
        <v>1</v>
      </c>
      <c r="BL230" s="68">
        <f>T230/$C230</f>
        <v>3</v>
      </c>
      <c r="BM230" s="68">
        <f>U230/$C230</f>
        <v>0</v>
      </c>
      <c r="BN230" s="68">
        <f>V230/$C230</f>
        <v>2.4</v>
      </c>
      <c r="BO230" s="68">
        <f>W230/$C230</f>
        <v>6</v>
      </c>
      <c r="BP230" s="68">
        <f>X230/$C230</f>
        <v>0</v>
      </c>
      <c r="BQ230" s="68">
        <f>Y230/$C230</f>
        <v>0</v>
      </c>
      <c r="BR230" s="68">
        <f>Z230/$C230</f>
        <v>0</v>
      </c>
      <c r="BS230" s="23">
        <f>AA230</f>
        <v>0</v>
      </c>
      <c r="BT230" s="68">
        <f>AB230/$C230</f>
        <v>0.2</v>
      </c>
      <c r="BU230" s="68">
        <f>AC230/$C230</f>
        <v>0</v>
      </c>
      <c r="BV230" s="68">
        <f>AD230/$C230</f>
        <v>0.2</v>
      </c>
      <c r="BW230" s="68">
        <f>AE230/$C230</f>
        <v>0</v>
      </c>
      <c r="BX230" s="68">
        <f>AF230/$C230</f>
        <v>1.6</v>
      </c>
      <c r="BY230" s="68">
        <f>AG230/$C230</f>
        <v>0</v>
      </c>
      <c r="BZ230" s="68">
        <f>AH230/$C230</f>
        <v>4.8</v>
      </c>
      <c r="CA230" s="68">
        <f>AI230/$C230</f>
        <v>3.4</v>
      </c>
      <c r="CB230" s="68">
        <f>AJ230/$C230</f>
        <v>0.2</v>
      </c>
      <c r="CC230" s="68">
        <f>AK230/$C230</f>
        <v>0.6</v>
      </c>
      <c r="CD230" s="68">
        <f>AL230/$C230</f>
        <v>0.6</v>
      </c>
      <c r="CE230" s="68">
        <f>AM230/$C230</f>
        <v>0</v>
      </c>
      <c r="CF230" s="68">
        <f>AN230/$C230</f>
        <v>0</v>
      </c>
      <c r="CG230" s="68">
        <f>AO230/$C230</f>
        <v>0.8</v>
      </c>
      <c r="CH230" s="68">
        <f>AP230/$C230</f>
        <v>3</v>
      </c>
      <c r="CI230" s="68">
        <f>AQ230/$C230</f>
        <v>0</v>
      </c>
      <c r="CJ230" s="68">
        <f>AR230/$C230</f>
        <v>0</v>
      </c>
      <c r="CK230" s="68">
        <f>AS230/$C230</f>
        <v>0</v>
      </c>
      <c r="CL230" s="23">
        <f>AT230</f>
        <v>0</v>
      </c>
      <c r="CM230" s="69">
        <f>AU230/$C230</f>
        <v>0</v>
      </c>
    </row>
    <row r="231" spans="1:91" ht="24" customHeight="1" x14ac:dyDescent="0.2">
      <c r="A231" s="19" t="s">
        <v>75</v>
      </c>
      <c r="B231" s="10" t="s">
        <v>475</v>
      </c>
      <c r="C231" s="10">
        <v>10</v>
      </c>
      <c r="D231" s="11">
        <v>370</v>
      </c>
      <c r="E231" s="20">
        <v>40</v>
      </c>
      <c r="F231" s="20">
        <v>25</v>
      </c>
      <c r="G231" s="20">
        <v>65</v>
      </c>
      <c r="H231" s="39">
        <v>0</v>
      </c>
      <c r="I231" s="42">
        <v>0.6</v>
      </c>
      <c r="J231" s="43">
        <v>0.55000000000000004</v>
      </c>
      <c r="K231" s="43">
        <v>0.68</v>
      </c>
      <c r="L231" s="20">
        <v>8</v>
      </c>
      <c r="M231" s="20">
        <v>34</v>
      </c>
      <c r="N231" s="20">
        <v>27</v>
      </c>
      <c r="O231" s="23">
        <v>0.55737704918032782</v>
      </c>
      <c r="P231" s="20">
        <v>22</v>
      </c>
      <c r="Q231" s="20">
        <v>14</v>
      </c>
      <c r="R231" s="20">
        <v>11</v>
      </c>
      <c r="S231" s="20">
        <v>3</v>
      </c>
      <c r="T231" s="20">
        <v>2</v>
      </c>
      <c r="U231" s="20">
        <v>2</v>
      </c>
      <c r="V231" s="20">
        <v>13</v>
      </c>
      <c r="W231" s="20">
        <v>24</v>
      </c>
      <c r="X231" s="20">
        <v>1</v>
      </c>
      <c r="Y231" s="20">
        <v>36</v>
      </c>
      <c r="Z231" s="20">
        <v>8</v>
      </c>
      <c r="AA231" s="23">
        <v>0.22222222222222221</v>
      </c>
      <c r="AB231" s="20">
        <v>5</v>
      </c>
      <c r="AC231" s="20">
        <v>1</v>
      </c>
      <c r="AD231" s="20">
        <v>3</v>
      </c>
      <c r="AE231" s="20">
        <v>1</v>
      </c>
      <c r="AF231" s="20">
        <v>36</v>
      </c>
      <c r="AG231" s="20">
        <v>6</v>
      </c>
      <c r="AH231" s="20">
        <v>14</v>
      </c>
      <c r="AI231" s="20">
        <v>7</v>
      </c>
      <c r="AJ231" s="20">
        <v>0</v>
      </c>
      <c r="AK231" s="20">
        <v>10</v>
      </c>
      <c r="AL231" s="20">
        <v>13</v>
      </c>
      <c r="AM231" s="20">
        <v>1</v>
      </c>
      <c r="AN231" s="20">
        <v>1</v>
      </c>
      <c r="AO231" s="20">
        <v>7</v>
      </c>
      <c r="AP231" s="20">
        <v>6</v>
      </c>
      <c r="AQ231" s="20">
        <v>1</v>
      </c>
      <c r="AR231" s="20">
        <v>1</v>
      </c>
      <c r="AS231" s="20">
        <v>3</v>
      </c>
      <c r="AT231" s="23">
        <v>0.33333333333333331</v>
      </c>
      <c r="AU231" s="21">
        <v>1</v>
      </c>
      <c r="AV231" s="36">
        <f>D231/$C231</f>
        <v>37</v>
      </c>
      <c r="AW231" s="68">
        <f>E231/$C231</f>
        <v>4</v>
      </c>
      <c r="AX231" s="68">
        <f>F231/$C231</f>
        <v>2.5</v>
      </c>
      <c r="AY231" s="68">
        <f>G231/$C231</f>
        <v>6.5</v>
      </c>
      <c r="AZ231" s="68">
        <f>H231/$C231</f>
        <v>0</v>
      </c>
      <c r="BA231" s="23">
        <f>I231</f>
        <v>0.6</v>
      </c>
      <c r="BB231" s="23">
        <f>J231</f>
        <v>0.55000000000000004</v>
      </c>
      <c r="BC231" s="23">
        <f>K231</f>
        <v>0.68</v>
      </c>
      <c r="BD231" s="68">
        <f>L231/$C231</f>
        <v>0.8</v>
      </c>
      <c r="BE231" s="68">
        <f>M231/$C231</f>
        <v>3.4</v>
      </c>
      <c r="BF231" s="68">
        <f>N231/$C231</f>
        <v>2.7</v>
      </c>
      <c r="BG231" s="23">
        <f>O231</f>
        <v>0.55737704918032782</v>
      </c>
      <c r="BH231" s="68">
        <f>P231/$C231</f>
        <v>2.2000000000000002</v>
      </c>
      <c r="BI231" s="68">
        <f>Q231/$C231</f>
        <v>1.4</v>
      </c>
      <c r="BJ231" s="68">
        <f>R231/$C231</f>
        <v>1.1000000000000001</v>
      </c>
      <c r="BK231" s="68">
        <f>S231/$C231</f>
        <v>0.3</v>
      </c>
      <c r="BL231" s="68">
        <f>T231/$C231</f>
        <v>0.2</v>
      </c>
      <c r="BM231" s="68">
        <f>U231/$C231</f>
        <v>0.2</v>
      </c>
      <c r="BN231" s="68">
        <f>V231/$C231</f>
        <v>1.3</v>
      </c>
      <c r="BO231" s="68">
        <f>W231/$C231</f>
        <v>2.4</v>
      </c>
      <c r="BP231" s="68">
        <f>X231/$C231</f>
        <v>0.1</v>
      </c>
      <c r="BQ231" s="68">
        <f>Y231/$C231</f>
        <v>3.6</v>
      </c>
      <c r="BR231" s="68">
        <f>Z231/$C231</f>
        <v>0.8</v>
      </c>
      <c r="BS231" s="23">
        <f>AA231</f>
        <v>0.22222222222222221</v>
      </c>
      <c r="BT231" s="68">
        <f>AB231/$C231</f>
        <v>0.5</v>
      </c>
      <c r="BU231" s="68">
        <f>AC231/$C231</f>
        <v>0.1</v>
      </c>
      <c r="BV231" s="68">
        <f>AD231/$C231</f>
        <v>0.3</v>
      </c>
      <c r="BW231" s="68">
        <f>AE231/$C231</f>
        <v>0.1</v>
      </c>
      <c r="BX231" s="68">
        <f>AF231/$C231</f>
        <v>3.6</v>
      </c>
      <c r="BY231" s="68">
        <f>AG231/$C231</f>
        <v>0.6</v>
      </c>
      <c r="BZ231" s="68">
        <f>AH231/$C231</f>
        <v>1.4</v>
      </c>
      <c r="CA231" s="68">
        <f>AI231/$C231</f>
        <v>0.7</v>
      </c>
      <c r="CB231" s="68">
        <f>AJ231/$C231</f>
        <v>0</v>
      </c>
      <c r="CC231" s="68">
        <f>AK231/$C231</f>
        <v>1</v>
      </c>
      <c r="CD231" s="68">
        <f>AL231/$C231</f>
        <v>1.3</v>
      </c>
      <c r="CE231" s="68">
        <f>AM231/$C231</f>
        <v>0.1</v>
      </c>
      <c r="CF231" s="68">
        <f>AN231/$C231</f>
        <v>0.1</v>
      </c>
      <c r="CG231" s="68">
        <f>AO231/$C231</f>
        <v>0.7</v>
      </c>
      <c r="CH231" s="68">
        <f>AP231/$C231</f>
        <v>0.6</v>
      </c>
      <c r="CI231" s="68">
        <f>AQ231/$C231</f>
        <v>0.1</v>
      </c>
      <c r="CJ231" s="68">
        <f>AR231/$C231</f>
        <v>0.1</v>
      </c>
      <c r="CK231" s="68">
        <f>AS231/$C231</f>
        <v>0.3</v>
      </c>
      <c r="CL231" s="23">
        <f>AT231</f>
        <v>0.33333333333333331</v>
      </c>
      <c r="CM231" s="69">
        <f>AU231/$C231</f>
        <v>0.1</v>
      </c>
    </row>
    <row r="232" spans="1:91" ht="24" customHeight="1" x14ac:dyDescent="0.2">
      <c r="A232" s="19" t="s">
        <v>62</v>
      </c>
      <c r="B232" s="10" t="s">
        <v>406</v>
      </c>
      <c r="C232" s="10">
        <v>3</v>
      </c>
      <c r="D232" s="11">
        <v>272</v>
      </c>
      <c r="E232" s="20">
        <v>51</v>
      </c>
      <c r="F232" s="20">
        <v>14</v>
      </c>
      <c r="G232" s="20">
        <v>65</v>
      </c>
      <c r="H232" s="39">
        <v>0</v>
      </c>
      <c r="I232" s="42">
        <v>0.67692307692307696</v>
      </c>
      <c r="J232" s="43">
        <v>0.68627450980392157</v>
      </c>
      <c r="K232" s="43">
        <v>0.6428571428571429</v>
      </c>
      <c r="L232" s="20">
        <v>6</v>
      </c>
      <c r="M232" s="20">
        <v>28</v>
      </c>
      <c r="N232" s="20">
        <v>37</v>
      </c>
      <c r="O232" s="23">
        <v>0.43076923076923079</v>
      </c>
      <c r="P232" s="20">
        <v>5</v>
      </c>
      <c r="Q232" s="20">
        <v>13</v>
      </c>
      <c r="R232" s="20">
        <v>11</v>
      </c>
      <c r="S232" s="20">
        <v>2</v>
      </c>
      <c r="T232" s="20">
        <v>2</v>
      </c>
      <c r="U232" s="20">
        <v>2</v>
      </c>
      <c r="V232" s="20">
        <v>22</v>
      </c>
      <c r="W232" s="20">
        <v>22</v>
      </c>
      <c r="X232" s="20">
        <v>4</v>
      </c>
      <c r="Y232" s="20">
        <v>0</v>
      </c>
      <c r="Z232" s="20">
        <v>0</v>
      </c>
      <c r="AA232" s="23">
        <v>0</v>
      </c>
      <c r="AB232" s="20">
        <v>12</v>
      </c>
      <c r="AC232" s="20">
        <v>4</v>
      </c>
      <c r="AD232" s="20">
        <v>3</v>
      </c>
      <c r="AE232" s="20">
        <v>5</v>
      </c>
      <c r="AF232" s="20">
        <v>13</v>
      </c>
      <c r="AG232" s="20">
        <v>0</v>
      </c>
      <c r="AH232" s="20">
        <v>3</v>
      </c>
      <c r="AI232" s="20">
        <v>1</v>
      </c>
      <c r="AJ232" s="20">
        <v>0</v>
      </c>
      <c r="AK232" s="20">
        <v>6</v>
      </c>
      <c r="AL232" s="20">
        <v>9</v>
      </c>
      <c r="AM232" s="20">
        <v>0</v>
      </c>
      <c r="AN232" s="20">
        <v>0</v>
      </c>
      <c r="AO232" s="20">
        <v>15</v>
      </c>
      <c r="AP232" s="20">
        <v>6</v>
      </c>
      <c r="AQ232" s="20">
        <v>3</v>
      </c>
      <c r="AR232" s="20">
        <v>3</v>
      </c>
      <c r="AS232" s="20">
        <v>6</v>
      </c>
      <c r="AT232" s="23">
        <v>0.5</v>
      </c>
      <c r="AU232" s="21">
        <v>3</v>
      </c>
      <c r="AV232" s="36">
        <f>D232/$C232</f>
        <v>90.666666666666671</v>
      </c>
      <c r="AW232" s="68">
        <f>E232/$C232</f>
        <v>17</v>
      </c>
      <c r="AX232" s="68">
        <f>F232/$C232</f>
        <v>4.666666666666667</v>
      </c>
      <c r="AY232" s="68">
        <f>G232/$C232</f>
        <v>21.666666666666668</v>
      </c>
      <c r="AZ232" s="68">
        <f>H232/$C232</f>
        <v>0</v>
      </c>
      <c r="BA232" s="23">
        <f>I232</f>
        <v>0.67692307692307696</v>
      </c>
      <c r="BB232" s="23">
        <f>J232</f>
        <v>0.68627450980392157</v>
      </c>
      <c r="BC232" s="23">
        <f>K232</f>
        <v>0.6428571428571429</v>
      </c>
      <c r="BD232" s="68">
        <f>L232/$C232</f>
        <v>2</v>
      </c>
      <c r="BE232" s="68">
        <f>M232/$C232</f>
        <v>9.3333333333333339</v>
      </c>
      <c r="BF232" s="68">
        <f>N232/$C232</f>
        <v>12.333333333333334</v>
      </c>
      <c r="BG232" s="23">
        <f>O232</f>
        <v>0.43076923076923079</v>
      </c>
      <c r="BH232" s="68">
        <f>P232/$C232</f>
        <v>1.6666666666666667</v>
      </c>
      <c r="BI232" s="68">
        <f>Q232/$C232</f>
        <v>4.333333333333333</v>
      </c>
      <c r="BJ232" s="68">
        <f>R232/$C232</f>
        <v>3.6666666666666665</v>
      </c>
      <c r="BK232" s="68">
        <f>S232/$C232</f>
        <v>0.66666666666666663</v>
      </c>
      <c r="BL232" s="68">
        <f>T232/$C232</f>
        <v>0.66666666666666663</v>
      </c>
      <c r="BM232" s="68">
        <f>U232/$C232</f>
        <v>0.66666666666666663</v>
      </c>
      <c r="BN232" s="68">
        <f>V232/$C232</f>
        <v>7.333333333333333</v>
      </c>
      <c r="BO232" s="68">
        <f>W232/$C232</f>
        <v>7.333333333333333</v>
      </c>
      <c r="BP232" s="68">
        <f>X232/$C232</f>
        <v>1.3333333333333333</v>
      </c>
      <c r="BQ232" s="68">
        <f>Y232/$C232</f>
        <v>0</v>
      </c>
      <c r="BR232" s="68">
        <f>Z232/$C232</f>
        <v>0</v>
      </c>
      <c r="BS232" s="23">
        <f>AA232</f>
        <v>0</v>
      </c>
      <c r="BT232" s="68">
        <f>AB232/$C232</f>
        <v>4</v>
      </c>
      <c r="BU232" s="68">
        <f>AC232/$C232</f>
        <v>1.3333333333333333</v>
      </c>
      <c r="BV232" s="68">
        <f>AD232/$C232</f>
        <v>1</v>
      </c>
      <c r="BW232" s="68">
        <f>AE232/$C232</f>
        <v>1.6666666666666667</v>
      </c>
      <c r="BX232" s="68">
        <f>AF232/$C232</f>
        <v>4.333333333333333</v>
      </c>
      <c r="BY232" s="68">
        <f>AG232/$C232</f>
        <v>0</v>
      </c>
      <c r="BZ232" s="68">
        <f>AH232/$C232</f>
        <v>1</v>
      </c>
      <c r="CA232" s="68">
        <f>AI232/$C232</f>
        <v>0.33333333333333331</v>
      </c>
      <c r="CB232" s="68">
        <f>AJ232/$C232</f>
        <v>0</v>
      </c>
      <c r="CC232" s="68">
        <f>AK232/$C232</f>
        <v>2</v>
      </c>
      <c r="CD232" s="68">
        <f>AL232/$C232</f>
        <v>3</v>
      </c>
      <c r="CE232" s="68">
        <f>AM232/$C232</f>
        <v>0</v>
      </c>
      <c r="CF232" s="68">
        <f>AN232/$C232</f>
        <v>0</v>
      </c>
      <c r="CG232" s="68">
        <f>AO232/$C232</f>
        <v>5</v>
      </c>
      <c r="CH232" s="68">
        <f>AP232/$C232</f>
        <v>2</v>
      </c>
      <c r="CI232" s="68">
        <f>AQ232/$C232</f>
        <v>1</v>
      </c>
      <c r="CJ232" s="68">
        <f>AR232/$C232</f>
        <v>1</v>
      </c>
      <c r="CK232" s="68">
        <f>AS232/$C232</f>
        <v>2</v>
      </c>
      <c r="CL232" s="23">
        <f>AT232</f>
        <v>0.5</v>
      </c>
      <c r="CM232" s="69">
        <f>AU232/$C232</f>
        <v>1</v>
      </c>
    </row>
    <row r="233" spans="1:91" ht="24" customHeight="1" x14ac:dyDescent="0.2">
      <c r="A233" s="19" t="s">
        <v>75</v>
      </c>
      <c r="B233" s="10" t="s">
        <v>297</v>
      </c>
      <c r="C233" s="10">
        <v>4</v>
      </c>
      <c r="D233" s="11">
        <v>244</v>
      </c>
      <c r="E233" s="20">
        <v>42</v>
      </c>
      <c r="F233" s="20">
        <v>22</v>
      </c>
      <c r="G233" s="20">
        <v>64</v>
      </c>
      <c r="H233" s="39">
        <v>0</v>
      </c>
      <c r="I233" s="42">
        <v>0.578125</v>
      </c>
      <c r="J233" s="43">
        <v>0.5</v>
      </c>
      <c r="K233" s="43">
        <v>0.72727272727272729</v>
      </c>
      <c r="L233" s="20">
        <v>9</v>
      </c>
      <c r="M233" s="20">
        <v>18</v>
      </c>
      <c r="N233" s="20">
        <v>49</v>
      </c>
      <c r="O233" s="23">
        <v>0.26865671641791045</v>
      </c>
      <c r="P233" s="20">
        <v>5</v>
      </c>
      <c r="Q233" s="20">
        <v>20</v>
      </c>
      <c r="R233" s="20">
        <v>18</v>
      </c>
      <c r="S233" s="20">
        <v>2</v>
      </c>
      <c r="T233" s="20">
        <v>1</v>
      </c>
      <c r="U233" s="20">
        <v>2</v>
      </c>
      <c r="V233" s="20">
        <v>20</v>
      </c>
      <c r="W233" s="20">
        <v>15</v>
      </c>
      <c r="X233" s="20">
        <v>5</v>
      </c>
      <c r="Y233" s="20">
        <v>0</v>
      </c>
      <c r="Z233" s="20">
        <v>0</v>
      </c>
      <c r="AA233" s="23">
        <v>0</v>
      </c>
      <c r="AB233" s="20">
        <v>3</v>
      </c>
      <c r="AC233" s="20">
        <v>2</v>
      </c>
      <c r="AD233" s="20">
        <v>1</v>
      </c>
      <c r="AE233" s="20">
        <v>0</v>
      </c>
      <c r="AF233" s="20">
        <v>1</v>
      </c>
      <c r="AG233" s="20">
        <v>0</v>
      </c>
      <c r="AH233" s="20">
        <v>3</v>
      </c>
      <c r="AI233" s="20">
        <v>0</v>
      </c>
      <c r="AJ233" s="20">
        <v>5</v>
      </c>
      <c r="AK233" s="20">
        <v>1</v>
      </c>
      <c r="AL233" s="20">
        <v>6</v>
      </c>
      <c r="AM233" s="20">
        <v>0</v>
      </c>
      <c r="AN233" s="20">
        <v>1</v>
      </c>
      <c r="AO233" s="20">
        <v>14</v>
      </c>
      <c r="AP233" s="20">
        <v>5</v>
      </c>
      <c r="AQ233" s="20">
        <v>4</v>
      </c>
      <c r="AR233" s="20">
        <v>3</v>
      </c>
      <c r="AS233" s="20">
        <v>10</v>
      </c>
      <c r="AT233" s="23">
        <v>0.4</v>
      </c>
      <c r="AU233" s="21">
        <v>1</v>
      </c>
      <c r="AV233" s="36">
        <f>D233/$C233</f>
        <v>61</v>
      </c>
      <c r="AW233" s="36">
        <f>E233/$C233</f>
        <v>10.5</v>
      </c>
      <c r="AX233" s="36">
        <f>F233/$C233</f>
        <v>5.5</v>
      </c>
      <c r="AY233" s="36">
        <f>G233/$C233</f>
        <v>16</v>
      </c>
      <c r="AZ233" s="36">
        <f>H233/$C233</f>
        <v>0</v>
      </c>
      <c r="BA233" s="23">
        <f>I233</f>
        <v>0.578125</v>
      </c>
      <c r="BB233" s="23">
        <f>J233</f>
        <v>0.5</v>
      </c>
      <c r="BC233" s="23">
        <f>K233</f>
        <v>0.72727272727272729</v>
      </c>
      <c r="BD233" s="36">
        <f>L233/$C233</f>
        <v>2.25</v>
      </c>
      <c r="BE233" s="36">
        <f>M233/$C233</f>
        <v>4.5</v>
      </c>
      <c r="BF233" s="36">
        <f>N233/$C233</f>
        <v>12.25</v>
      </c>
      <c r="BG233" s="23">
        <f>O233</f>
        <v>0.26865671641791045</v>
      </c>
      <c r="BH233" s="36">
        <f>P233/$C233</f>
        <v>1.25</v>
      </c>
      <c r="BI233" s="36">
        <f>Q233/$C233</f>
        <v>5</v>
      </c>
      <c r="BJ233" s="36">
        <f>R233/$C233</f>
        <v>4.5</v>
      </c>
      <c r="BK233" s="36">
        <f>S233/$C233</f>
        <v>0.5</v>
      </c>
      <c r="BL233" s="36">
        <f>T233/$C233</f>
        <v>0.25</v>
      </c>
      <c r="BM233" s="36">
        <f>U233/$C233</f>
        <v>0.5</v>
      </c>
      <c r="BN233" s="36">
        <f>V233/$C233</f>
        <v>5</v>
      </c>
      <c r="BO233" s="36">
        <f>W233/$C233</f>
        <v>3.75</v>
      </c>
      <c r="BP233" s="36">
        <f>X233/$C233</f>
        <v>1.25</v>
      </c>
      <c r="BQ233" s="36">
        <f>Y233/$C233</f>
        <v>0</v>
      </c>
      <c r="BR233" s="36">
        <f>Z233/$C233</f>
        <v>0</v>
      </c>
      <c r="BS233" s="23">
        <f>AA233</f>
        <v>0</v>
      </c>
      <c r="BT233" s="36">
        <f>AB233/$C233</f>
        <v>0.75</v>
      </c>
      <c r="BU233" s="36">
        <f>AC233/$C233</f>
        <v>0.5</v>
      </c>
      <c r="BV233" s="36">
        <f>AD233/$C233</f>
        <v>0.25</v>
      </c>
      <c r="BW233" s="36">
        <f>AE233/$C233</f>
        <v>0</v>
      </c>
      <c r="BX233" s="36">
        <f>AF233/$C233</f>
        <v>0.25</v>
      </c>
      <c r="BY233" s="36">
        <f>AG233/$C233</f>
        <v>0</v>
      </c>
      <c r="BZ233" s="36">
        <f>AH233/$C233</f>
        <v>0.75</v>
      </c>
      <c r="CA233" s="36">
        <f>AI233/$C233</f>
        <v>0</v>
      </c>
      <c r="CB233" s="36">
        <f>AJ233/$C233</f>
        <v>1.25</v>
      </c>
      <c r="CC233" s="36">
        <f>AK233/$C233</f>
        <v>0.25</v>
      </c>
      <c r="CD233" s="36">
        <f>AL233/$C233</f>
        <v>1.5</v>
      </c>
      <c r="CE233" s="36">
        <f>AM233/$C233</f>
        <v>0</v>
      </c>
      <c r="CF233" s="36">
        <f>AN233/$C233</f>
        <v>0.25</v>
      </c>
      <c r="CG233" s="36">
        <f>AO233/$C233</f>
        <v>3.5</v>
      </c>
      <c r="CH233" s="36">
        <f>AP233/$C233</f>
        <v>1.25</v>
      </c>
      <c r="CI233" s="36">
        <f>AQ233/$C233</f>
        <v>1</v>
      </c>
      <c r="CJ233" s="36">
        <f>AR233/$C233</f>
        <v>0.75</v>
      </c>
      <c r="CK233" s="36">
        <f>AS233/$C233</f>
        <v>2.5</v>
      </c>
      <c r="CL233" s="23">
        <f>AT233</f>
        <v>0.4</v>
      </c>
      <c r="CM233" s="67">
        <f>AU233/$C233</f>
        <v>0.25</v>
      </c>
    </row>
    <row r="234" spans="1:91" ht="24" customHeight="1" x14ac:dyDescent="0.2">
      <c r="A234" s="19" t="s">
        <v>68</v>
      </c>
      <c r="B234" s="10" t="s">
        <v>153</v>
      </c>
      <c r="C234" s="10">
        <v>7</v>
      </c>
      <c r="D234" s="11">
        <v>326</v>
      </c>
      <c r="E234" s="20">
        <v>29</v>
      </c>
      <c r="F234" s="20">
        <v>34</v>
      </c>
      <c r="G234" s="20">
        <v>63</v>
      </c>
      <c r="H234" s="39">
        <v>0</v>
      </c>
      <c r="I234" s="42">
        <v>0.7142857142857143</v>
      </c>
      <c r="J234" s="43">
        <v>0.55172413793103448</v>
      </c>
      <c r="K234" s="43">
        <v>0.8529411764705882</v>
      </c>
      <c r="L234" s="20">
        <v>4</v>
      </c>
      <c r="M234" s="20">
        <v>31</v>
      </c>
      <c r="N234" s="20">
        <v>33</v>
      </c>
      <c r="O234" s="23">
        <v>0.484375</v>
      </c>
      <c r="P234" s="20">
        <v>8</v>
      </c>
      <c r="Q234" s="20">
        <v>23</v>
      </c>
      <c r="R234" s="20">
        <v>18</v>
      </c>
      <c r="S234" s="20">
        <v>5</v>
      </c>
      <c r="T234" s="20">
        <v>3</v>
      </c>
      <c r="U234" s="20">
        <v>10</v>
      </c>
      <c r="V234" s="20">
        <v>8</v>
      </c>
      <c r="W234" s="20">
        <v>22</v>
      </c>
      <c r="X234" s="20">
        <v>13</v>
      </c>
      <c r="Y234" s="20">
        <v>43</v>
      </c>
      <c r="Z234" s="20">
        <v>9</v>
      </c>
      <c r="AA234" s="23">
        <v>0.20930232558139536</v>
      </c>
      <c r="AB234" s="20">
        <v>3</v>
      </c>
      <c r="AC234" s="20">
        <v>1</v>
      </c>
      <c r="AD234" s="20">
        <v>1</v>
      </c>
      <c r="AE234" s="20">
        <v>1</v>
      </c>
      <c r="AF234" s="20">
        <v>5</v>
      </c>
      <c r="AG234" s="20">
        <v>1</v>
      </c>
      <c r="AH234" s="20">
        <v>5</v>
      </c>
      <c r="AI234" s="20">
        <v>1</v>
      </c>
      <c r="AJ234" s="20">
        <v>0</v>
      </c>
      <c r="AK234" s="20">
        <v>5</v>
      </c>
      <c r="AL234" s="20">
        <v>8</v>
      </c>
      <c r="AM234" s="20">
        <v>0</v>
      </c>
      <c r="AN234" s="20">
        <v>0</v>
      </c>
      <c r="AO234" s="20">
        <v>8</v>
      </c>
      <c r="AP234" s="20">
        <v>3</v>
      </c>
      <c r="AQ234" s="20">
        <v>8</v>
      </c>
      <c r="AR234" s="20">
        <v>10</v>
      </c>
      <c r="AS234" s="20">
        <v>19</v>
      </c>
      <c r="AT234" s="23">
        <v>0.42105263157894735</v>
      </c>
      <c r="AU234" s="21">
        <v>11</v>
      </c>
      <c r="AV234" s="36">
        <f>D234/$C234</f>
        <v>46.571428571428569</v>
      </c>
      <c r="AW234" s="36">
        <f>E234/$C234</f>
        <v>4.1428571428571432</v>
      </c>
      <c r="AX234" s="36">
        <f>F234/$C234</f>
        <v>4.8571428571428568</v>
      </c>
      <c r="AY234" s="36">
        <f>G234/$C234</f>
        <v>9</v>
      </c>
      <c r="AZ234" s="36">
        <f>H234/$C234</f>
        <v>0</v>
      </c>
      <c r="BA234" s="23">
        <f>I234</f>
        <v>0.7142857142857143</v>
      </c>
      <c r="BB234" s="23">
        <f>J234</f>
        <v>0.55172413793103448</v>
      </c>
      <c r="BC234" s="23">
        <f>K234</f>
        <v>0.8529411764705882</v>
      </c>
      <c r="BD234" s="36">
        <f>L234/$C234</f>
        <v>0.5714285714285714</v>
      </c>
      <c r="BE234" s="36">
        <f>M234/$C234</f>
        <v>4.4285714285714288</v>
      </c>
      <c r="BF234" s="36">
        <f>N234/$C234</f>
        <v>4.7142857142857144</v>
      </c>
      <c r="BG234" s="23">
        <f>O234</f>
        <v>0.484375</v>
      </c>
      <c r="BH234" s="36">
        <f>P234/$C234</f>
        <v>1.1428571428571428</v>
      </c>
      <c r="BI234" s="36">
        <f>Q234/$C234</f>
        <v>3.2857142857142856</v>
      </c>
      <c r="BJ234" s="36">
        <f>R234/$C234</f>
        <v>2.5714285714285716</v>
      </c>
      <c r="BK234" s="36">
        <f>S234/$C234</f>
        <v>0.7142857142857143</v>
      </c>
      <c r="BL234" s="36">
        <f>T234/$C234</f>
        <v>0.42857142857142855</v>
      </c>
      <c r="BM234" s="36">
        <f>U234/$C234</f>
        <v>1.4285714285714286</v>
      </c>
      <c r="BN234" s="36">
        <f>V234/$C234</f>
        <v>1.1428571428571428</v>
      </c>
      <c r="BO234" s="36">
        <f>W234/$C234</f>
        <v>3.1428571428571428</v>
      </c>
      <c r="BP234" s="36">
        <f>X234/$C234</f>
        <v>1.8571428571428572</v>
      </c>
      <c r="BQ234" s="36">
        <f>Y234/$C234</f>
        <v>6.1428571428571432</v>
      </c>
      <c r="BR234" s="36">
        <f>Z234/$C234</f>
        <v>1.2857142857142858</v>
      </c>
      <c r="BS234" s="23">
        <f>AA234</f>
        <v>0.20930232558139536</v>
      </c>
      <c r="BT234" s="36">
        <f>AB234/$C234</f>
        <v>0.42857142857142855</v>
      </c>
      <c r="BU234" s="36">
        <f>AC234/$C234</f>
        <v>0.14285714285714285</v>
      </c>
      <c r="BV234" s="36">
        <f>AD234/$C234</f>
        <v>0.14285714285714285</v>
      </c>
      <c r="BW234" s="36">
        <f>AE234/$C234</f>
        <v>0.14285714285714285</v>
      </c>
      <c r="BX234" s="36">
        <f>AF234/$C234</f>
        <v>0.7142857142857143</v>
      </c>
      <c r="BY234" s="36">
        <f>AG234/$C234</f>
        <v>0.14285714285714285</v>
      </c>
      <c r="BZ234" s="36">
        <f>AH234/$C234</f>
        <v>0.7142857142857143</v>
      </c>
      <c r="CA234" s="36">
        <f>AI234/$C234</f>
        <v>0.14285714285714285</v>
      </c>
      <c r="CB234" s="36">
        <f>AJ234/$C234</f>
        <v>0</v>
      </c>
      <c r="CC234" s="36">
        <f>AK234/$C234</f>
        <v>0.7142857142857143</v>
      </c>
      <c r="CD234" s="36">
        <f>AL234/$C234</f>
        <v>1.1428571428571428</v>
      </c>
      <c r="CE234" s="36">
        <f>AM234/$C234</f>
        <v>0</v>
      </c>
      <c r="CF234" s="36">
        <f>AN234/$C234</f>
        <v>0</v>
      </c>
      <c r="CG234" s="36">
        <f>AO234/$C234</f>
        <v>1.1428571428571428</v>
      </c>
      <c r="CH234" s="36">
        <f>AP234/$C234</f>
        <v>0.42857142857142855</v>
      </c>
      <c r="CI234" s="36">
        <f>AQ234/$C234</f>
        <v>1.1428571428571428</v>
      </c>
      <c r="CJ234" s="36">
        <f>AR234/$C234</f>
        <v>1.4285714285714286</v>
      </c>
      <c r="CK234" s="36">
        <f>AS234/$C234</f>
        <v>2.7142857142857144</v>
      </c>
      <c r="CL234" s="23">
        <f>AT234</f>
        <v>0.42105263157894735</v>
      </c>
      <c r="CM234" s="67">
        <f>AU234/$C234</f>
        <v>1.5714285714285714</v>
      </c>
    </row>
    <row r="235" spans="1:91" ht="24" customHeight="1" x14ac:dyDescent="0.2">
      <c r="A235" s="19" t="s">
        <v>71</v>
      </c>
      <c r="B235" s="10" t="s">
        <v>559</v>
      </c>
      <c r="C235" s="10">
        <v>7</v>
      </c>
      <c r="D235" s="11">
        <v>285</v>
      </c>
      <c r="E235" s="20">
        <v>32</v>
      </c>
      <c r="F235" s="20">
        <v>31</v>
      </c>
      <c r="G235" s="20">
        <v>63</v>
      </c>
      <c r="H235" s="39">
        <v>0</v>
      </c>
      <c r="I235" s="42">
        <v>0.66666666666666663</v>
      </c>
      <c r="J235" s="43">
        <v>0.5625</v>
      </c>
      <c r="K235" s="43">
        <v>0.77419354838709675</v>
      </c>
      <c r="L235" s="20">
        <v>3</v>
      </c>
      <c r="M235" s="20">
        <v>27</v>
      </c>
      <c r="N235" s="20">
        <v>35</v>
      </c>
      <c r="O235" s="23">
        <v>0.43548387096774194</v>
      </c>
      <c r="P235" s="20">
        <v>12</v>
      </c>
      <c r="Q235" s="20">
        <v>8</v>
      </c>
      <c r="R235" s="20">
        <v>7</v>
      </c>
      <c r="S235" s="20">
        <v>1</v>
      </c>
      <c r="T235" s="20">
        <v>1</v>
      </c>
      <c r="U235" s="20">
        <v>1</v>
      </c>
      <c r="V235" s="20">
        <v>21</v>
      </c>
      <c r="W235" s="20">
        <v>25</v>
      </c>
      <c r="X235" s="20">
        <v>7</v>
      </c>
      <c r="Y235" s="20">
        <v>0</v>
      </c>
      <c r="Z235" s="20">
        <v>0</v>
      </c>
      <c r="AA235" s="23">
        <v>0</v>
      </c>
      <c r="AB235" s="20">
        <v>10</v>
      </c>
      <c r="AC235" s="20">
        <v>3</v>
      </c>
      <c r="AD235" s="20">
        <v>3</v>
      </c>
      <c r="AE235" s="20">
        <v>4</v>
      </c>
      <c r="AF235" s="20">
        <v>27</v>
      </c>
      <c r="AG235" s="20">
        <v>6</v>
      </c>
      <c r="AH235" s="20">
        <v>7</v>
      </c>
      <c r="AI235" s="20">
        <v>2</v>
      </c>
      <c r="AJ235" s="20">
        <v>0</v>
      </c>
      <c r="AK235" s="20">
        <v>3</v>
      </c>
      <c r="AL235" s="20">
        <v>7</v>
      </c>
      <c r="AM235" s="20">
        <v>0</v>
      </c>
      <c r="AN235" s="20">
        <v>1</v>
      </c>
      <c r="AO235" s="20">
        <v>14</v>
      </c>
      <c r="AP235" s="20">
        <v>5</v>
      </c>
      <c r="AQ235" s="20">
        <v>2</v>
      </c>
      <c r="AR235" s="20">
        <v>1</v>
      </c>
      <c r="AS235" s="20">
        <v>3</v>
      </c>
      <c r="AT235" s="23">
        <v>0.66666666666666663</v>
      </c>
      <c r="AU235" s="21">
        <v>3</v>
      </c>
      <c r="AV235" s="36">
        <f>D235/$C235</f>
        <v>40.714285714285715</v>
      </c>
      <c r="AW235" s="36">
        <f>E235/$C235</f>
        <v>4.5714285714285712</v>
      </c>
      <c r="AX235" s="36">
        <f>F235/$C235</f>
        <v>4.4285714285714288</v>
      </c>
      <c r="AY235" s="36">
        <f>G235/$C235</f>
        <v>9</v>
      </c>
      <c r="AZ235" s="36">
        <f>H235/$C235</f>
        <v>0</v>
      </c>
      <c r="BA235" s="23">
        <f>I235</f>
        <v>0.66666666666666663</v>
      </c>
      <c r="BB235" s="23">
        <f>J235</f>
        <v>0.5625</v>
      </c>
      <c r="BC235" s="23">
        <f>K235</f>
        <v>0.77419354838709675</v>
      </c>
      <c r="BD235" s="36">
        <f>L235/$C235</f>
        <v>0.42857142857142855</v>
      </c>
      <c r="BE235" s="36">
        <f>M235/$C235</f>
        <v>3.8571428571428572</v>
      </c>
      <c r="BF235" s="36">
        <f>N235/$C235</f>
        <v>5</v>
      </c>
      <c r="BG235" s="23">
        <f>O235</f>
        <v>0.43548387096774194</v>
      </c>
      <c r="BH235" s="36">
        <f>P235/$C235</f>
        <v>1.7142857142857142</v>
      </c>
      <c r="BI235" s="36">
        <f>Q235/$C235</f>
        <v>1.1428571428571428</v>
      </c>
      <c r="BJ235" s="36">
        <f>R235/$C235</f>
        <v>1</v>
      </c>
      <c r="BK235" s="36">
        <f>S235/$C235</f>
        <v>0.14285714285714285</v>
      </c>
      <c r="BL235" s="36">
        <f>T235/$C235</f>
        <v>0.14285714285714285</v>
      </c>
      <c r="BM235" s="36">
        <f>U235/$C235</f>
        <v>0.14285714285714285</v>
      </c>
      <c r="BN235" s="36">
        <f>V235/$C235</f>
        <v>3</v>
      </c>
      <c r="BO235" s="36">
        <f>W235/$C235</f>
        <v>3.5714285714285716</v>
      </c>
      <c r="BP235" s="36">
        <f>X235/$C235</f>
        <v>1</v>
      </c>
      <c r="BQ235" s="36">
        <f>Y235/$C235</f>
        <v>0</v>
      </c>
      <c r="BR235" s="36">
        <f>Z235/$C235</f>
        <v>0</v>
      </c>
      <c r="BS235" s="23">
        <f>AA235</f>
        <v>0</v>
      </c>
      <c r="BT235" s="36">
        <f>AB235/$C235</f>
        <v>1.4285714285714286</v>
      </c>
      <c r="BU235" s="36">
        <f>AC235/$C235</f>
        <v>0.42857142857142855</v>
      </c>
      <c r="BV235" s="36">
        <f>AD235/$C235</f>
        <v>0.42857142857142855</v>
      </c>
      <c r="BW235" s="36">
        <f>AE235/$C235</f>
        <v>0.5714285714285714</v>
      </c>
      <c r="BX235" s="36">
        <f>AF235/$C235</f>
        <v>3.8571428571428572</v>
      </c>
      <c r="BY235" s="36">
        <f>AG235/$C235</f>
        <v>0.8571428571428571</v>
      </c>
      <c r="BZ235" s="36">
        <f>AH235/$C235</f>
        <v>1</v>
      </c>
      <c r="CA235" s="36">
        <f>AI235/$C235</f>
        <v>0.2857142857142857</v>
      </c>
      <c r="CB235" s="36">
        <f>AJ235/$C235</f>
        <v>0</v>
      </c>
      <c r="CC235" s="36">
        <f>AK235/$C235</f>
        <v>0.42857142857142855</v>
      </c>
      <c r="CD235" s="36">
        <f>AL235/$C235</f>
        <v>1</v>
      </c>
      <c r="CE235" s="36">
        <f>AM235/$C235</f>
        <v>0</v>
      </c>
      <c r="CF235" s="36">
        <f>AN235/$C235</f>
        <v>0.14285714285714285</v>
      </c>
      <c r="CG235" s="36">
        <f>AO235/$C235</f>
        <v>2</v>
      </c>
      <c r="CH235" s="36">
        <f>AP235/$C235</f>
        <v>0.7142857142857143</v>
      </c>
      <c r="CI235" s="36">
        <f>AQ235/$C235</f>
        <v>0.2857142857142857</v>
      </c>
      <c r="CJ235" s="36">
        <f>AR235/$C235</f>
        <v>0.14285714285714285</v>
      </c>
      <c r="CK235" s="36">
        <f>AS235/$C235</f>
        <v>0.42857142857142855</v>
      </c>
      <c r="CL235" s="23">
        <f>AT235</f>
        <v>0.66666666666666663</v>
      </c>
      <c r="CM235" s="67">
        <f>AU235/$C235</f>
        <v>0.42857142857142855</v>
      </c>
    </row>
    <row r="236" spans="1:91" ht="24" customHeight="1" x14ac:dyDescent="0.2">
      <c r="A236" s="19" t="s">
        <v>62</v>
      </c>
      <c r="B236" s="10" t="s">
        <v>120</v>
      </c>
      <c r="C236" s="10">
        <v>4</v>
      </c>
      <c r="D236" s="11">
        <v>230</v>
      </c>
      <c r="E236" s="20">
        <v>50</v>
      </c>
      <c r="F236" s="20">
        <v>12</v>
      </c>
      <c r="G236" s="20">
        <v>62</v>
      </c>
      <c r="H236" s="39">
        <v>8</v>
      </c>
      <c r="I236" s="42">
        <v>0.82258064516129037</v>
      </c>
      <c r="J236" s="43">
        <v>0.8</v>
      </c>
      <c r="K236" s="43">
        <v>0.91666666666666663</v>
      </c>
      <c r="L236" s="20">
        <v>4</v>
      </c>
      <c r="M236" s="20">
        <v>13</v>
      </c>
      <c r="N236" s="20">
        <v>48</v>
      </c>
      <c r="O236" s="23">
        <v>0.21311475409836064</v>
      </c>
      <c r="P236" s="20">
        <v>16</v>
      </c>
      <c r="Q236" s="20">
        <v>15</v>
      </c>
      <c r="R236" s="20">
        <v>14</v>
      </c>
      <c r="S236" s="20">
        <v>1</v>
      </c>
      <c r="T236" s="20">
        <v>5</v>
      </c>
      <c r="U236" s="20">
        <v>0</v>
      </c>
      <c r="V236" s="20">
        <v>18</v>
      </c>
      <c r="W236" s="20">
        <v>11</v>
      </c>
      <c r="X236" s="20">
        <v>0</v>
      </c>
      <c r="Y236" s="20">
        <v>1</v>
      </c>
      <c r="Z236" s="20">
        <v>1</v>
      </c>
      <c r="AA236" s="23">
        <v>1</v>
      </c>
      <c r="AB236" s="20">
        <v>1</v>
      </c>
      <c r="AC236" s="20">
        <v>1</v>
      </c>
      <c r="AD236" s="20">
        <v>0</v>
      </c>
      <c r="AE236" s="20">
        <v>0</v>
      </c>
      <c r="AF236" s="20">
        <v>3</v>
      </c>
      <c r="AG236" s="20">
        <v>0</v>
      </c>
      <c r="AH236" s="20">
        <v>11</v>
      </c>
      <c r="AI236" s="20">
        <v>9</v>
      </c>
      <c r="AJ236" s="20">
        <v>0</v>
      </c>
      <c r="AK236" s="20">
        <v>1</v>
      </c>
      <c r="AL236" s="20">
        <v>1</v>
      </c>
      <c r="AM236" s="20">
        <v>0</v>
      </c>
      <c r="AN236" s="20">
        <v>0</v>
      </c>
      <c r="AO236" s="20">
        <v>3</v>
      </c>
      <c r="AP236" s="20">
        <v>20</v>
      </c>
      <c r="AQ236" s="20">
        <v>0</v>
      </c>
      <c r="AR236" s="20">
        <v>0</v>
      </c>
      <c r="AS236" s="20">
        <v>1</v>
      </c>
      <c r="AT236" s="23">
        <v>0</v>
      </c>
      <c r="AU236" s="21">
        <v>0</v>
      </c>
      <c r="AV236" s="36">
        <f>D236/$C236</f>
        <v>57.5</v>
      </c>
      <c r="AW236" s="68">
        <f>E236/$C236</f>
        <v>12.5</v>
      </c>
      <c r="AX236" s="68">
        <f>F236/$C236</f>
        <v>3</v>
      </c>
      <c r="AY236" s="68">
        <f>G236/$C236</f>
        <v>15.5</v>
      </c>
      <c r="AZ236" s="68">
        <f>H236/$C236</f>
        <v>2</v>
      </c>
      <c r="BA236" s="23">
        <f>I236</f>
        <v>0.82258064516129037</v>
      </c>
      <c r="BB236" s="23">
        <f>J236</f>
        <v>0.8</v>
      </c>
      <c r="BC236" s="23">
        <f>K236</f>
        <v>0.91666666666666663</v>
      </c>
      <c r="BD236" s="68">
        <f>L236/$C236</f>
        <v>1</v>
      </c>
      <c r="BE236" s="68">
        <f>M236/$C236</f>
        <v>3.25</v>
      </c>
      <c r="BF236" s="68">
        <f>N236/$C236</f>
        <v>12</v>
      </c>
      <c r="BG236" s="23">
        <f>O236</f>
        <v>0.21311475409836064</v>
      </c>
      <c r="BH236" s="68">
        <f>P236/$C236</f>
        <v>4</v>
      </c>
      <c r="BI236" s="68">
        <f>Q236/$C236</f>
        <v>3.75</v>
      </c>
      <c r="BJ236" s="68">
        <f>R236/$C236</f>
        <v>3.5</v>
      </c>
      <c r="BK236" s="68">
        <f>S236/$C236</f>
        <v>0.25</v>
      </c>
      <c r="BL236" s="68">
        <f>T236/$C236</f>
        <v>1.25</v>
      </c>
      <c r="BM236" s="68">
        <f>U236/$C236</f>
        <v>0</v>
      </c>
      <c r="BN236" s="68">
        <f>V236/$C236</f>
        <v>4.5</v>
      </c>
      <c r="BO236" s="68">
        <f>W236/$C236</f>
        <v>2.75</v>
      </c>
      <c r="BP236" s="68">
        <f>X236/$C236</f>
        <v>0</v>
      </c>
      <c r="BQ236" s="68">
        <f>Y236/$C236</f>
        <v>0.25</v>
      </c>
      <c r="BR236" s="68">
        <f>Z236/$C236</f>
        <v>0.25</v>
      </c>
      <c r="BS236" s="23">
        <f>AA236</f>
        <v>1</v>
      </c>
      <c r="BT236" s="68">
        <f>AB236/$C236</f>
        <v>0.25</v>
      </c>
      <c r="BU236" s="68">
        <f>AC236/$C236</f>
        <v>0.25</v>
      </c>
      <c r="BV236" s="68">
        <f>AD236/$C236</f>
        <v>0</v>
      </c>
      <c r="BW236" s="68">
        <f>AE236/$C236</f>
        <v>0</v>
      </c>
      <c r="BX236" s="68">
        <f>AF236/$C236</f>
        <v>0.75</v>
      </c>
      <c r="BY236" s="68">
        <f>AG236/$C236</f>
        <v>0</v>
      </c>
      <c r="BZ236" s="68">
        <f>AH236/$C236</f>
        <v>2.75</v>
      </c>
      <c r="CA236" s="68">
        <f>AI236/$C236</f>
        <v>2.25</v>
      </c>
      <c r="CB236" s="68">
        <f>AJ236/$C236</f>
        <v>0</v>
      </c>
      <c r="CC236" s="68">
        <f>AK236/$C236</f>
        <v>0.25</v>
      </c>
      <c r="CD236" s="68">
        <f>AL236/$C236</f>
        <v>0.25</v>
      </c>
      <c r="CE236" s="68">
        <f>AM236/$C236</f>
        <v>0</v>
      </c>
      <c r="CF236" s="68">
        <f>AN236/$C236</f>
        <v>0</v>
      </c>
      <c r="CG236" s="68">
        <f>AO236/$C236</f>
        <v>0.75</v>
      </c>
      <c r="CH236" s="68">
        <f>AP236/$C236</f>
        <v>5</v>
      </c>
      <c r="CI236" s="68">
        <f>AQ236/$C236</f>
        <v>0</v>
      </c>
      <c r="CJ236" s="68">
        <f>AR236/$C236</f>
        <v>0</v>
      </c>
      <c r="CK236" s="68">
        <f>AS236/$C236</f>
        <v>0.25</v>
      </c>
      <c r="CL236" s="23">
        <f>AT236</f>
        <v>0</v>
      </c>
      <c r="CM236" s="69">
        <f>AU236/$C236</f>
        <v>0</v>
      </c>
    </row>
    <row r="237" spans="1:91" ht="24" customHeight="1" x14ac:dyDescent="0.2">
      <c r="A237" s="19" t="s">
        <v>62</v>
      </c>
      <c r="B237" s="10" t="s">
        <v>435</v>
      </c>
      <c r="C237" s="10">
        <v>3</v>
      </c>
      <c r="D237" s="11">
        <v>249</v>
      </c>
      <c r="E237" s="20">
        <v>36</v>
      </c>
      <c r="F237" s="20">
        <v>26</v>
      </c>
      <c r="G237" s="20">
        <v>62</v>
      </c>
      <c r="H237" s="39">
        <v>0</v>
      </c>
      <c r="I237" s="42">
        <v>0.72580645161290325</v>
      </c>
      <c r="J237" s="43">
        <v>0.69444444444444442</v>
      </c>
      <c r="K237" s="43">
        <v>0.76923076923076927</v>
      </c>
      <c r="L237" s="20">
        <v>5</v>
      </c>
      <c r="M237" s="20">
        <v>16</v>
      </c>
      <c r="N237" s="20">
        <v>47</v>
      </c>
      <c r="O237" s="23">
        <v>0.25396825396825395</v>
      </c>
      <c r="P237" s="20">
        <v>4</v>
      </c>
      <c r="Q237" s="20">
        <v>20</v>
      </c>
      <c r="R237" s="20">
        <v>19</v>
      </c>
      <c r="S237" s="20">
        <v>1</v>
      </c>
      <c r="T237" s="20">
        <v>0</v>
      </c>
      <c r="U237" s="20">
        <v>3</v>
      </c>
      <c r="V237" s="20">
        <v>22</v>
      </c>
      <c r="W237" s="20">
        <v>12</v>
      </c>
      <c r="X237" s="20">
        <v>5</v>
      </c>
      <c r="Y237" s="20">
        <v>0</v>
      </c>
      <c r="Z237" s="20">
        <v>0</v>
      </c>
      <c r="AA237" s="23">
        <v>0</v>
      </c>
      <c r="AB237" s="20">
        <v>5</v>
      </c>
      <c r="AC237" s="20">
        <v>2</v>
      </c>
      <c r="AD237" s="20">
        <v>0</v>
      </c>
      <c r="AE237" s="20">
        <v>3</v>
      </c>
      <c r="AF237" s="20">
        <v>3</v>
      </c>
      <c r="AG237" s="20">
        <v>1</v>
      </c>
      <c r="AH237" s="20">
        <v>3</v>
      </c>
      <c r="AI237" s="20">
        <v>0</v>
      </c>
      <c r="AJ237" s="20">
        <v>3</v>
      </c>
      <c r="AK237" s="20">
        <v>4</v>
      </c>
      <c r="AL237" s="20">
        <v>5</v>
      </c>
      <c r="AM237" s="20">
        <v>0</v>
      </c>
      <c r="AN237" s="20">
        <v>0</v>
      </c>
      <c r="AO237" s="20">
        <v>5</v>
      </c>
      <c r="AP237" s="20">
        <v>4</v>
      </c>
      <c r="AQ237" s="20">
        <v>4</v>
      </c>
      <c r="AR237" s="20">
        <v>4</v>
      </c>
      <c r="AS237" s="20">
        <v>8</v>
      </c>
      <c r="AT237" s="23">
        <v>0.5</v>
      </c>
      <c r="AU237" s="21">
        <v>0</v>
      </c>
      <c r="AV237" s="36">
        <f>D237/$C237</f>
        <v>83</v>
      </c>
      <c r="AW237" s="68">
        <f>E237/$C237</f>
        <v>12</v>
      </c>
      <c r="AX237" s="68">
        <f>F237/$C237</f>
        <v>8.6666666666666661</v>
      </c>
      <c r="AY237" s="68">
        <f>G237/$C237</f>
        <v>20.666666666666668</v>
      </c>
      <c r="AZ237" s="68">
        <f>H237/$C237</f>
        <v>0</v>
      </c>
      <c r="BA237" s="23">
        <f>I237</f>
        <v>0.72580645161290325</v>
      </c>
      <c r="BB237" s="23">
        <f>J237</f>
        <v>0.69444444444444442</v>
      </c>
      <c r="BC237" s="23">
        <f>K237</f>
        <v>0.76923076923076927</v>
      </c>
      <c r="BD237" s="68">
        <f>L237/$C237</f>
        <v>1.6666666666666667</v>
      </c>
      <c r="BE237" s="68">
        <f>M237/$C237</f>
        <v>5.333333333333333</v>
      </c>
      <c r="BF237" s="68">
        <f>N237/$C237</f>
        <v>15.666666666666666</v>
      </c>
      <c r="BG237" s="23">
        <f>O237</f>
        <v>0.25396825396825395</v>
      </c>
      <c r="BH237" s="68">
        <f>P237/$C237</f>
        <v>1.3333333333333333</v>
      </c>
      <c r="BI237" s="68">
        <f>Q237/$C237</f>
        <v>6.666666666666667</v>
      </c>
      <c r="BJ237" s="68">
        <f>R237/$C237</f>
        <v>6.333333333333333</v>
      </c>
      <c r="BK237" s="68">
        <f>S237/$C237</f>
        <v>0.33333333333333331</v>
      </c>
      <c r="BL237" s="68">
        <f>T237/$C237</f>
        <v>0</v>
      </c>
      <c r="BM237" s="68">
        <f>U237/$C237</f>
        <v>1</v>
      </c>
      <c r="BN237" s="68">
        <f>V237/$C237</f>
        <v>7.333333333333333</v>
      </c>
      <c r="BO237" s="68">
        <f>W237/$C237</f>
        <v>4</v>
      </c>
      <c r="BP237" s="68">
        <f>X237/$C237</f>
        <v>1.6666666666666667</v>
      </c>
      <c r="BQ237" s="68">
        <f>Y237/$C237</f>
        <v>0</v>
      </c>
      <c r="BR237" s="68">
        <f>Z237/$C237</f>
        <v>0</v>
      </c>
      <c r="BS237" s="23">
        <f>AA237</f>
        <v>0</v>
      </c>
      <c r="BT237" s="68">
        <f>AB237/$C237</f>
        <v>1.6666666666666667</v>
      </c>
      <c r="BU237" s="68">
        <f>AC237/$C237</f>
        <v>0.66666666666666663</v>
      </c>
      <c r="BV237" s="68">
        <f>AD237/$C237</f>
        <v>0</v>
      </c>
      <c r="BW237" s="68">
        <f>AE237/$C237</f>
        <v>1</v>
      </c>
      <c r="BX237" s="68">
        <f>AF237/$C237</f>
        <v>1</v>
      </c>
      <c r="BY237" s="68">
        <f>AG237/$C237</f>
        <v>0.33333333333333331</v>
      </c>
      <c r="BZ237" s="68">
        <f>AH237/$C237</f>
        <v>1</v>
      </c>
      <c r="CA237" s="68">
        <f>AI237/$C237</f>
        <v>0</v>
      </c>
      <c r="CB237" s="68">
        <f>AJ237/$C237</f>
        <v>1</v>
      </c>
      <c r="CC237" s="68">
        <f>AK237/$C237</f>
        <v>1.3333333333333333</v>
      </c>
      <c r="CD237" s="68">
        <f>AL237/$C237</f>
        <v>1.6666666666666667</v>
      </c>
      <c r="CE237" s="68">
        <f>AM237/$C237</f>
        <v>0</v>
      </c>
      <c r="CF237" s="68">
        <f>AN237/$C237</f>
        <v>0</v>
      </c>
      <c r="CG237" s="68">
        <f>AO237/$C237</f>
        <v>1.6666666666666667</v>
      </c>
      <c r="CH237" s="68">
        <f>AP237/$C237</f>
        <v>1.3333333333333333</v>
      </c>
      <c r="CI237" s="68">
        <f>AQ237/$C237</f>
        <v>1.3333333333333333</v>
      </c>
      <c r="CJ237" s="68">
        <f>AR237/$C237</f>
        <v>1.3333333333333333</v>
      </c>
      <c r="CK237" s="68">
        <f>AS237/$C237</f>
        <v>2.6666666666666665</v>
      </c>
      <c r="CL237" s="23">
        <f>AT237</f>
        <v>0.5</v>
      </c>
      <c r="CM237" s="69">
        <f>AU237/$C237</f>
        <v>0</v>
      </c>
    </row>
    <row r="238" spans="1:91" ht="24" customHeight="1" x14ac:dyDescent="0.2">
      <c r="A238" s="19" t="s">
        <v>65</v>
      </c>
      <c r="B238" s="10" t="s">
        <v>404</v>
      </c>
      <c r="C238" s="10">
        <v>11</v>
      </c>
      <c r="D238" s="11">
        <v>435</v>
      </c>
      <c r="E238" s="20">
        <v>39</v>
      </c>
      <c r="F238" s="20">
        <v>22</v>
      </c>
      <c r="G238" s="20">
        <v>61</v>
      </c>
      <c r="H238" s="39">
        <v>0</v>
      </c>
      <c r="I238" s="42">
        <v>0.5901639344262295</v>
      </c>
      <c r="J238" s="43">
        <v>0.46153846153846156</v>
      </c>
      <c r="K238" s="43">
        <v>0.81818181818181823</v>
      </c>
      <c r="L238" s="20">
        <v>11</v>
      </c>
      <c r="M238" s="20">
        <v>34</v>
      </c>
      <c r="N238" s="20">
        <v>26</v>
      </c>
      <c r="O238" s="23">
        <v>0.56666666666666665</v>
      </c>
      <c r="P238" s="20">
        <v>14</v>
      </c>
      <c r="Q238" s="20">
        <v>12</v>
      </c>
      <c r="R238" s="20">
        <v>10</v>
      </c>
      <c r="S238" s="20">
        <v>2</v>
      </c>
      <c r="T238" s="20">
        <v>1</v>
      </c>
      <c r="U238" s="20">
        <v>3</v>
      </c>
      <c r="V238" s="20">
        <v>12</v>
      </c>
      <c r="W238" s="20">
        <v>29</v>
      </c>
      <c r="X238" s="20">
        <v>2</v>
      </c>
      <c r="Y238" s="20">
        <v>163</v>
      </c>
      <c r="Z238" s="20">
        <v>34</v>
      </c>
      <c r="AA238" s="23">
        <v>0.20858895705521471</v>
      </c>
      <c r="AB238" s="20">
        <v>10</v>
      </c>
      <c r="AC238" s="20">
        <v>3</v>
      </c>
      <c r="AD238" s="20">
        <v>1</v>
      </c>
      <c r="AE238" s="20">
        <v>6</v>
      </c>
      <c r="AF238" s="20">
        <v>20</v>
      </c>
      <c r="AG238" s="20">
        <v>3</v>
      </c>
      <c r="AH238" s="20">
        <v>17</v>
      </c>
      <c r="AI238" s="20">
        <v>8</v>
      </c>
      <c r="AJ238" s="20">
        <v>0</v>
      </c>
      <c r="AK238" s="20">
        <v>3</v>
      </c>
      <c r="AL238" s="20">
        <v>7</v>
      </c>
      <c r="AM238" s="20">
        <v>1</v>
      </c>
      <c r="AN238" s="20">
        <v>0</v>
      </c>
      <c r="AO238" s="20">
        <v>12</v>
      </c>
      <c r="AP238" s="20">
        <v>11</v>
      </c>
      <c r="AQ238" s="20">
        <v>2</v>
      </c>
      <c r="AR238" s="20">
        <v>1</v>
      </c>
      <c r="AS238" s="20">
        <v>4</v>
      </c>
      <c r="AT238" s="23">
        <v>0.5</v>
      </c>
      <c r="AU238" s="21">
        <v>0</v>
      </c>
      <c r="AV238" s="36">
        <f>D238/$C238</f>
        <v>39.545454545454547</v>
      </c>
      <c r="AW238" s="36">
        <f>E238/$C238</f>
        <v>3.5454545454545454</v>
      </c>
      <c r="AX238" s="36">
        <f>F238/$C238</f>
        <v>2</v>
      </c>
      <c r="AY238" s="36">
        <f>G238/$C238</f>
        <v>5.5454545454545459</v>
      </c>
      <c r="AZ238" s="36">
        <f>H238/$C238</f>
        <v>0</v>
      </c>
      <c r="BA238" s="23">
        <f>I238</f>
        <v>0.5901639344262295</v>
      </c>
      <c r="BB238" s="23">
        <f>J238</f>
        <v>0.46153846153846156</v>
      </c>
      <c r="BC238" s="23">
        <f>K238</f>
        <v>0.81818181818181823</v>
      </c>
      <c r="BD238" s="36">
        <f>L238/$C238</f>
        <v>1</v>
      </c>
      <c r="BE238" s="36">
        <f>M238/$C238</f>
        <v>3.0909090909090908</v>
      </c>
      <c r="BF238" s="36">
        <f>N238/$C238</f>
        <v>2.3636363636363638</v>
      </c>
      <c r="BG238" s="23">
        <f>O238</f>
        <v>0.56666666666666665</v>
      </c>
      <c r="BH238" s="36">
        <f>P238/$C238</f>
        <v>1.2727272727272727</v>
      </c>
      <c r="BI238" s="36">
        <f>Q238/$C238</f>
        <v>1.0909090909090908</v>
      </c>
      <c r="BJ238" s="36">
        <f>R238/$C238</f>
        <v>0.90909090909090906</v>
      </c>
      <c r="BK238" s="36">
        <f>S238/$C238</f>
        <v>0.18181818181818182</v>
      </c>
      <c r="BL238" s="36">
        <f>T238/$C238</f>
        <v>9.0909090909090912E-2</v>
      </c>
      <c r="BM238" s="36">
        <f>U238/$C238</f>
        <v>0.27272727272727271</v>
      </c>
      <c r="BN238" s="36">
        <f>V238/$C238</f>
        <v>1.0909090909090908</v>
      </c>
      <c r="BO238" s="36">
        <f>W238/$C238</f>
        <v>2.6363636363636362</v>
      </c>
      <c r="BP238" s="36">
        <f>X238/$C238</f>
        <v>0.18181818181818182</v>
      </c>
      <c r="BQ238" s="36">
        <f>Y238/$C238</f>
        <v>14.818181818181818</v>
      </c>
      <c r="BR238" s="36">
        <f>Z238/$C238</f>
        <v>3.0909090909090908</v>
      </c>
      <c r="BS238" s="23">
        <f>AA238</f>
        <v>0.20858895705521471</v>
      </c>
      <c r="BT238" s="36">
        <f>AB238/$C238</f>
        <v>0.90909090909090906</v>
      </c>
      <c r="BU238" s="36">
        <f>AC238/$C238</f>
        <v>0.27272727272727271</v>
      </c>
      <c r="BV238" s="36">
        <f>AD238/$C238</f>
        <v>9.0909090909090912E-2</v>
      </c>
      <c r="BW238" s="36">
        <f>AE238/$C238</f>
        <v>0.54545454545454541</v>
      </c>
      <c r="BX238" s="36">
        <f>AF238/$C238</f>
        <v>1.8181818181818181</v>
      </c>
      <c r="BY238" s="36">
        <f>AG238/$C238</f>
        <v>0.27272727272727271</v>
      </c>
      <c r="BZ238" s="36">
        <f>AH238/$C238</f>
        <v>1.5454545454545454</v>
      </c>
      <c r="CA238" s="36">
        <f>AI238/$C238</f>
        <v>0.72727272727272729</v>
      </c>
      <c r="CB238" s="36">
        <f>AJ238/$C238</f>
        <v>0</v>
      </c>
      <c r="CC238" s="36">
        <f>AK238/$C238</f>
        <v>0.27272727272727271</v>
      </c>
      <c r="CD238" s="36">
        <f>AL238/$C238</f>
        <v>0.63636363636363635</v>
      </c>
      <c r="CE238" s="36">
        <f>AM238/$C238</f>
        <v>9.0909090909090912E-2</v>
      </c>
      <c r="CF238" s="36">
        <f>AN238/$C238</f>
        <v>0</v>
      </c>
      <c r="CG238" s="36">
        <f>AO238/$C238</f>
        <v>1.0909090909090908</v>
      </c>
      <c r="CH238" s="36">
        <f>AP238/$C238</f>
        <v>1</v>
      </c>
      <c r="CI238" s="36">
        <f>AQ238/$C238</f>
        <v>0.18181818181818182</v>
      </c>
      <c r="CJ238" s="36">
        <f>AR238/$C238</f>
        <v>9.0909090909090912E-2</v>
      </c>
      <c r="CK238" s="36">
        <f>AS238/$C238</f>
        <v>0.36363636363636365</v>
      </c>
      <c r="CL238" s="23">
        <f>AT238</f>
        <v>0.5</v>
      </c>
      <c r="CM238" s="67">
        <f>AU238/$C238</f>
        <v>0</v>
      </c>
    </row>
    <row r="239" spans="1:91" ht="24" customHeight="1" x14ac:dyDescent="0.2">
      <c r="A239" s="19" t="s">
        <v>75</v>
      </c>
      <c r="B239" s="10" t="s">
        <v>156</v>
      </c>
      <c r="C239" s="10">
        <v>12</v>
      </c>
      <c r="D239" s="11">
        <v>313</v>
      </c>
      <c r="E239" s="20">
        <v>44</v>
      </c>
      <c r="F239" s="20">
        <v>17</v>
      </c>
      <c r="G239" s="20">
        <v>61</v>
      </c>
      <c r="H239" s="39">
        <v>5</v>
      </c>
      <c r="I239" s="42">
        <v>0.60655737704918034</v>
      </c>
      <c r="J239" s="43">
        <v>0.54545454545454541</v>
      </c>
      <c r="K239" s="43">
        <v>0.76470588235294112</v>
      </c>
      <c r="L239" s="20">
        <v>3</v>
      </c>
      <c r="M239" s="20">
        <v>19</v>
      </c>
      <c r="N239" s="20">
        <v>43</v>
      </c>
      <c r="O239" s="23">
        <v>0.30645161290322581</v>
      </c>
      <c r="P239" s="20">
        <v>14</v>
      </c>
      <c r="Q239" s="20">
        <v>19</v>
      </c>
      <c r="R239" s="20">
        <v>19</v>
      </c>
      <c r="S239" s="20">
        <v>0</v>
      </c>
      <c r="T239" s="20">
        <v>3</v>
      </c>
      <c r="U239" s="20">
        <v>0</v>
      </c>
      <c r="V239" s="20">
        <v>16</v>
      </c>
      <c r="W239" s="20">
        <v>16</v>
      </c>
      <c r="X239" s="20">
        <v>1</v>
      </c>
      <c r="Y239" s="20">
        <v>53</v>
      </c>
      <c r="Z239" s="20">
        <v>5</v>
      </c>
      <c r="AA239" s="23">
        <v>9.4339622641509441E-2</v>
      </c>
      <c r="AB239" s="20">
        <v>3</v>
      </c>
      <c r="AC239" s="20">
        <v>1</v>
      </c>
      <c r="AD239" s="20">
        <v>1</v>
      </c>
      <c r="AE239" s="20">
        <v>1</v>
      </c>
      <c r="AF239" s="20">
        <v>18</v>
      </c>
      <c r="AG239" s="20">
        <v>1</v>
      </c>
      <c r="AH239" s="20">
        <v>21</v>
      </c>
      <c r="AI239" s="20">
        <v>10</v>
      </c>
      <c r="AJ239" s="20">
        <v>0</v>
      </c>
      <c r="AK239" s="20">
        <v>4</v>
      </c>
      <c r="AL239" s="20">
        <v>13</v>
      </c>
      <c r="AM239" s="20">
        <v>1</v>
      </c>
      <c r="AN239" s="20">
        <v>0</v>
      </c>
      <c r="AO239" s="20">
        <v>7</v>
      </c>
      <c r="AP239" s="20">
        <v>16</v>
      </c>
      <c r="AQ239" s="20">
        <v>0</v>
      </c>
      <c r="AR239" s="20">
        <v>0</v>
      </c>
      <c r="AS239" s="20">
        <v>0</v>
      </c>
      <c r="AT239" s="23">
        <v>0</v>
      </c>
      <c r="AU239" s="21">
        <v>0</v>
      </c>
      <c r="AV239" s="36">
        <f>D239/$C239</f>
        <v>26.083333333333332</v>
      </c>
      <c r="AW239" s="68">
        <f>E239/$C239</f>
        <v>3.6666666666666665</v>
      </c>
      <c r="AX239" s="68">
        <f>F239/$C239</f>
        <v>1.4166666666666667</v>
      </c>
      <c r="AY239" s="68">
        <f>G239/$C239</f>
        <v>5.083333333333333</v>
      </c>
      <c r="AZ239" s="68">
        <f>H239/$C239</f>
        <v>0.41666666666666669</v>
      </c>
      <c r="BA239" s="23">
        <f>I239</f>
        <v>0.60655737704918034</v>
      </c>
      <c r="BB239" s="23">
        <f>J239</f>
        <v>0.54545454545454541</v>
      </c>
      <c r="BC239" s="23">
        <f>K239</f>
        <v>0.76470588235294112</v>
      </c>
      <c r="BD239" s="68">
        <f>L239/$C239</f>
        <v>0.25</v>
      </c>
      <c r="BE239" s="68">
        <f>M239/$C239</f>
        <v>1.5833333333333333</v>
      </c>
      <c r="BF239" s="68">
        <f>N239/$C239</f>
        <v>3.5833333333333335</v>
      </c>
      <c r="BG239" s="23">
        <f>O239</f>
        <v>0.30645161290322581</v>
      </c>
      <c r="BH239" s="68">
        <f>P239/$C239</f>
        <v>1.1666666666666667</v>
      </c>
      <c r="BI239" s="68">
        <f>Q239/$C239</f>
        <v>1.5833333333333333</v>
      </c>
      <c r="BJ239" s="68">
        <f>R239/$C239</f>
        <v>1.5833333333333333</v>
      </c>
      <c r="BK239" s="68">
        <f>S239/$C239</f>
        <v>0</v>
      </c>
      <c r="BL239" s="68">
        <f>T239/$C239</f>
        <v>0.25</v>
      </c>
      <c r="BM239" s="68">
        <f>U239/$C239</f>
        <v>0</v>
      </c>
      <c r="BN239" s="68">
        <f>V239/$C239</f>
        <v>1.3333333333333333</v>
      </c>
      <c r="BO239" s="68">
        <f>W239/$C239</f>
        <v>1.3333333333333333</v>
      </c>
      <c r="BP239" s="68">
        <f>X239/$C239</f>
        <v>8.3333333333333329E-2</v>
      </c>
      <c r="BQ239" s="68">
        <f>Y239/$C239</f>
        <v>4.416666666666667</v>
      </c>
      <c r="BR239" s="68">
        <f>Z239/$C239</f>
        <v>0.41666666666666669</v>
      </c>
      <c r="BS239" s="23">
        <f>AA239</f>
        <v>9.4339622641509441E-2</v>
      </c>
      <c r="BT239" s="68">
        <f>AB239/$C239</f>
        <v>0.25</v>
      </c>
      <c r="BU239" s="68">
        <f>AC239/$C239</f>
        <v>8.3333333333333329E-2</v>
      </c>
      <c r="BV239" s="68">
        <f>AD239/$C239</f>
        <v>8.3333333333333329E-2</v>
      </c>
      <c r="BW239" s="68">
        <f>AE239/$C239</f>
        <v>8.3333333333333329E-2</v>
      </c>
      <c r="BX239" s="68">
        <f>AF239/$C239</f>
        <v>1.5</v>
      </c>
      <c r="BY239" s="68">
        <f>AG239/$C239</f>
        <v>8.3333333333333329E-2</v>
      </c>
      <c r="BZ239" s="68">
        <f>AH239/$C239</f>
        <v>1.75</v>
      </c>
      <c r="CA239" s="68">
        <f>AI239/$C239</f>
        <v>0.83333333333333337</v>
      </c>
      <c r="CB239" s="68">
        <f>AJ239/$C239</f>
        <v>0</v>
      </c>
      <c r="CC239" s="68">
        <f>AK239/$C239</f>
        <v>0.33333333333333331</v>
      </c>
      <c r="CD239" s="68">
        <f>AL239/$C239</f>
        <v>1.0833333333333333</v>
      </c>
      <c r="CE239" s="68">
        <f>AM239/$C239</f>
        <v>8.3333333333333329E-2</v>
      </c>
      <c r="CF239" s="68">
        <f>AN239/$C239</f>
        <v>0</v>
      </c>
      <c r="CG239" s="68">
        <f>AO239/$C239</f>
        <v>0.58333333333333337</v>
      </c>
      <c r="CH239" s="68">
        <f>AP239/$C239</f>
        <v>1.3333333333333333</v>
      </c>
      <c r="CI239" s="68">
        <f>AQ239/$C239</f>
        <v>0</v>
      </c>
      <c r="CJ239" s="68">
        <f>AR239/$C239</f>
        <v>0</v>
      </c>
      <c r="CK239" s="68">
        <f>AS239/$C239</f>
        <v>0</v>
      </c>
      <c r="CL239" s="23">
        <f>AT239</f>
        <v>0</v>
      </c>
      <c r="CM239" s="69">
        <f>AU239/$C239</f>
        <v>0</v>
      </c>
    </row>
    <row r="240" spans="1:91" ht="24" customHeight="1" x14ac:dyDescent="0.2">
      <c r="A240" s="19" t="s">
        <v>69</v>
      </c>
      <c r="B240" s="10" t="s">
        <v>296</v>
      </c>
      <c r="C240" s="10">
        <v>8</v>
      </c>
      <c r="D240" s="11">
        <v>228</v>
      </c>
      <c r="E240" s="20">
        <v>40</v>
      </c>
      <c r="F240" s="20">
        <v>20</v>
      </c>
      <c r="G240" s="20">
        <v>60</v>
      </c>
      <c r="H240" s="39">
        <v>0</v>
      </c>
      <c r="I240" s="42">
        <v>0.6333333333333333</v>
      </c>
      <c r="J240" s="43">
        <v>0.47499999999999998</v>
      </c>
      <c r="K240" s="43">
        <v>0.95</v>
      </c>
      <c r="L240" s="20">
        <v>6</v>
      </c>
      <c r="M240" s="20">
        <v>19</v>
      </c>
      <c r="N240" s="20">
        <v>41</v>
      </c>
      <c r="O240" s="23">
        <v>0.31666666666666665</v>
      </c>
      <c r="P240" s="20">
        <v>10</v>
      </c>
      <c r="Q240" s="20">
        <v>11</v>
      </c>
      <c r="R240" s="20">
        <v>10</v>
      </c>
      <c r="S240" s="20">
        <v>1</v>
      </c>
      <c r="T240" s="20">
        <v>2</v>
      </c>
      <c r="U240" s="20">
        <v>1</v>
      </c>
      <c r="V240" s="20">
        <v>24</v>
      </c>
      <c r="W240" s="20">
        <v>17</v>
      </c>
      <c r="X240" s="20">
        <v>5</v>
      </c>
      <c r="Y240" s="20">
        <v>0</v>
      </c>
      <c r="Z240" s="20">
        <v>0</v>
      </c>
      <c r="AA240" s="23">
        <v>0</v>
      </c>
      <c r="AB240" s="20">
        <v>3</v>
      </c>
      <c r="AC240" s="20">
        <v>0</v>
      </c>
      <c r="AD240" s="20">
        <v>0</v>
      </c>
      <c r="AE240" s="20">
        <v>3</v>
      </c>
      <c r="AF240" s="20">
        <v>7</v>
      </c>
      <c r="AG240" s="20">
        <v>1</v>
      </c>
      <c r="AH240" s="20">
        <v>6</v>
      </c>
      <c r="AI240" s="20">
        <v>1</v>
      </c>
      <c r="AJ240" s="20">
        <v>4</v>
      </c>
      <c r="AK240" s="20">
        <v>1</v>
      </c>
      <c r="AL240" s="20">
        <v>0</v>
      </c>
      <c r="AM240" s="20">
        <v>0</v>
      </c>
      <c r="AN240" s="20">
        <v>1</v>
      </c>
      <c r="AO240" s="20">
        <v>14</v>
      </c>
      <c r="AP240" s="20">
        <v>1</v>
      </c>
      <c r="AQ240" s="20">
        <v>0</v>
      </c>
      <c r="AR240" s="20">
        <v>6</v>
      </c>
      <c r="AS240" s="20">
        <v>7</v>
      </c>
      <c r="AT240" s="23">
        <v>0</v>
      </c>
      <c r="AU240" s="21">
        <v>3</v>
      </c>
      <c r="AV240" s="36">
        <f>D240/$C240</f>
        <v>28.5</v>
      </c>
      <c r="AW240" s="68">
        <f>E240/$C240</f>
        <v>5</v>
      </c>
      <c r="AX240" s="68">
        <f>F240/$C240</f>
        <v>2.5</v>
      </c>
      <c r="AY240" s="68">
        <f>G240/$C240</f>
        <v>7.5</v>
      </c>
      <c r="AZ240" s="68">
        <f>H240/$C240</f>
        <v>0</v>
      </c>
      <c r="BA240" s="23">
        <f>I240</f>
        <v>0.6333333333333333</v>
      </c>
      <c r="BB240" s="23">
        <f>J240</f>
        <v>0.47499999999999998</v>
      </c>
      <c r="BC240" s="23">
        <f>K240</f>
        <v>0.95</v>
      </c>
      <c r="BD240" s="68">
        <f>L240/$C240</f>
        <v>0.75</v>
      </c>
      <c r="BE240" s="68">
        <f>M240/$C240</f>
        <v>2.375</v>
      </c>
      <c r="BF240" s="68">
        <f>N240/$C240</f>
        <v>5.125</v>
      </c>
      <c r="BG240" s="23">
        <f>O240</f>
        <v>0.31666666666666665</v>
      </c>
      <c r="BH240" s="68">
        <f>P240/$C240</f>
        <v>1.25</v>
      </c>
      <c r="BI240" s="68">
        <f>Q240/$C240</f>
        <v>1.375</v>
      </c>
      <c r="BJ240" s="68">
        <f>R240/$C240</f>
        <v>1.25</v>
      </c>
      <c r="BK240" s="68">
        <f>S240/$C240</f>
        <v>0.125</v>
      </c>
      <c r="BL240" s="68">
        <f>T240/$C240</f>
        <v>0.25</v>
      </c>
      <c r="BM240" s="68">
        <f>U240/$C240</f>
        <v>0.125</v>
      </c>
      <c r="BN240" s="68">
        <f>V240/$C240</f>
        <v>3</v>
      </c>
      <c r="BO240" s="68">
        <f>W240/$C240</f>
        <v>2.125</v>
      </c>
      <c r="BP240" s="68">
        <f>X240/$C240</f>
        <v>0.625</v>
      </c>
      <c r="BQ240" s="68">
        <f>Y240/$C240</f>
        <v>0</v>
      </c>
      <c r="BR240" s="68">
        <f>Z240/$C240</f>
        <v>0</v>
      </c>
      <c r="BS240" s="23">
        <f>AA240</f>
        <v>0</v>
      </c>
      <c r="BT240" s="68">
        <f>AB240/$C240</f>
        <v>0.375</v>
      </c>
      <c r="BU240" s="68">
        <f>AC240/$C240</f>
        <v>0</v>
      </c>
      <c r="BV240" s="68">
        <f>AD240/$C240</f>
        <v>0</v>
      </c>
      <c r="BW240" s="68">
        <f>AE240/$C240</f>
        <v>0.375</v>
      </c>
      <c r="BX240" s="68">
        <f>AF240/$C240</f>
        <v>0.875</v>
      </c>
      <c r="BY240" s="68">
        <f>AG240/$C240</f>
        <v>0.125</v>
      </c>
      <c r="BZ240" s="68">
        <f>AH240/$C240</f>
        <v>0.75</v>
      </c>
      <c r="CA240" s="68">
        <f>AI240/$C240</f>
        <v>0.125</v>
      </c>
      <c r="CB240" s="68">
        <f>AJ240/$C240</f>
        <v>0.5</v>
      </c>
      <c r="CC240" s="68">
        <f>AK240/$C240</f>
        <v>0.125</v>
      </c>
      <c r="CD240" s="68">
        <f>AL240/$C240</f>
        <v>0</v>
      </c>
      <c r="CE240" s="68">
        <f>AM240/$C240</f>
        <v>0</v>
      </c>
      <c r="CF240" s="68">
        <f>AN240/$C240</f>
        <v>0.125</v>
      </c>
      <c r="CG240" s="68">
        <f>AO240/$C240</f>
        <v>1.75</v>
      </c>
      <c r="CH240" s="68">
        <f>AP240/$C240</f>
        <v>0.125</v>
      </c>
      <c r="CI240" s="68">
        <f>AQ240/$C240</f>
        <v>0</v>
      </c>
      <c r="CJ240" s="68">
        <f>AR240/$C240</f>
        <v>0.75</v>
      </c>
      <c r="CK240" s="68">
        <f>AS240/$C240</f>
        <v>0.875</v>
      </c>
      <c r="CL240" s="23">
        <f>AT240</f>
        <v>0</v>
      </c>
      <c r="CM240" s="69">
        <f>AU240/$C240</f>
        <v>0.375</v>
      </c>
    </row>
    <row r="241" spans="1:91" ht="24" customHeight="1" x14ac:dyDescent="0.2">
      <c r="A241" s="19" t="s">
        <v>67</v>
      </c>
      <c r="B241" s="10" t="s">
        <v>560</v>
      </c>
      <c r="C241" s="10">
        <v>5</v>
      </c>
      <c r="D241" s="11">
        <v>318</v>
      </c>
      <c r="E241" s="20">
        <v>43</v>
      </c>
      <c r="F241" s="20">
        <v>17</v>
      </c>
      <c r="G241" s="20">
        <v>60</v>
      </c>
      <c r="H241" s="39">
        <v>0</v>
      </c>
      <c r="I241" s="42">
        <v>0.78333333333333333</v>
      </c>
      <c r="J241" s="43">
        <v>0.7441860465116279</v>
      </c>
      <c r="K241" s="43">
        <v>0.88235294117647056</v>
      </c>
      <c r="L241" s="20">
        <v>4</v>
      </c>
      <c r="M241" s="20">
        <v>19</v>
      </c>
      <c r="N241" s="20">
        <v>39</v>
      </c>
      <c r="O241" s="23">
        <v>0.32758620689655171</v>
      </c>
      <c r="P241" s="20">
        <v>9</v>
      </c>
      <c r="Q241" s="20">
        <v>26</v>
      </c>
      <c r="R241" s="20">
        <v>26</v>
      </c>
      <c r="S241" s="20">
        <v>0</v>
      </c>
      <c r="T241" s="20">
        <v>2</v>
      </c>
      <c r="U241" s="20">
        <v>1</v>
      </c>
      <c r="V241" s="20">
        <v>9</v>
      </c>
      <c r="W241" s="20">
        <v>18</v>
      </c>
      <c r="X241" s="20">
        <v>2</v>
      </c>
      <c r="Y241" s="20">
        <v>14</v>
      </c>
      <c r="Z241" s="20">
        <v>6</v>
      </c>
      <c r="AA241" s="23">
        <v>0.42857142857142855</v>
      </c>
      <c r="AB241" s="20">
        <v>12</v>
      </c>
      <c r="AC241" s="20">
        <v>4</v>
      </c>
      <c r="AD241" s="20">
        <v>3</v>
      </c>
      <c r="AE241" s="20">
        <v>5</v>
      </c>
      <c r="AF241" s="20">
        <v>13</v>
      </c>
      <c r="AG241" s="20">
        <v>5</v>
      </c>
      <c r="AH241" s="20">
        <v>10</v>
      </c>
      <c r="AI241" s="20">
        <v>4</v>
      </c>
      <c r="AJ241" s="20">
        <v>3</v>
      </c>
      <c r="AK241" s="20">
        <v>2</v>
      </c>
      <c r="AL241" s="20">
        <v>1</v>
      </c>
      <c r="AM241" s="20">
        <v>1</v>
      </c>
      <c r="AN241" s="20">
        <v>0</v>
      </c>
      <c r="AO241" s="20">
        <v>14</v>
      </c>
      <c r="AP241" s="20">
        <v>8</v>
      </c>
      <c r="AQ241" s="20">
        <v>2</v>
      </c>
      <c r="AR241" s="20">
        <v>0</v>
      </c>
      <c r="AS241" s="20">
        <v>4</v>
      </c>
      <c r="AT241" s="23">
        <v>0.5</v>
      </c>
      <c r="AU241" s="21">
        <v>8</v>
      </c>
      <c r="AV241" s="36">
        <f>D241/$C241</f>
        <v>63.6</v>
      </c>
      <c r="AW241" s="68">
        <f>E241/$C241</f>
        <v>8.6</v>
      </c>
      <c r="AX241" s="68">
        <f>F241/$C241</f>
        <v>3.4</v>
      </c>
      <c r="AY241" s="68">
        <f>G241/$C241</f>
        <v>12</v>
      </c>
      <c r="AZ241" s="68">
        <f>H241/$C241</f>
        <v>0</v>
      </c>
      <c r="BA241" s="23">
        <f>I241</f>
        <v>0.78333333333333333</v>
      </c>
      <c r="BB241" s="23">
        <f>J241</f>
        <v>0.7441860465116279</v>
      </c>
      <c r="BC241" s="23">
        <f>K241</f>
        <v>0.88235294117647056</v>
      </c>
      <c r="BD241" s="68">
        <f>L241/$C241</f>
        <v>0.8</v>
      </c>
      <c r="BE241" s="68">
        <f>M241/$C241</f>
        <v>3.8</v>
      </c>
      <c r="BF241" s="68">
        <f>N241/$C241</f>
        <v>7.8</v>
      </c>
      <c r="BG241" s="23">
        <f>O241</f>
        <v>0.32758620689655171</v>
      </c>
      <c r="BH241" s="68">
        <f>P241/$C241</f>
        <v>1.8</v>
      </c>
      <c r="BI241" s="68">
        <f>Q241/$C241</f>
        <v>5.2</v>
      </c>
      <c r="BJ241" s="68">
        <f>R241/$C241</f>
        <v>5.2</v>
      </c>
      <c r="BK241" s="68">
        <f>S241/$C241</f>
        <v>0</v>
      </c>
      <c r="BL241" s="68">
        <f>T241/$C241</f>
        <v>0.4</v>
      </c>
      <c r="BM241" s="68">
        <f>U241/$C241</f>
        <v>0.2</v>
      </c>
      <c r="BN241" s="68">
        <f>V241/$C241</f>
        <v>1.8</v>
      </c>
      <c r="BO241" s="68">
        <f>W241/$C241</f>
        <v>3.6</v>
      </c>
      <c r="BP241" s="68">
        <f>X241/$C241</f>
        <v>0.4</v>
      </c>
      <c r="BQ241" s="68">
        <f>Y241/$C241</f>
        <v>2.8</v>
      </c>
      <c r="BR241" s="68">
        <f>Z241/$C241</f>
        <v>1.2</v>
      </c>
      <c r="BS241" s="23">
        <f>AA241</f>
        <v>0.42857142857142855</v>
      </c>
      <c r="BT241" s="68">
        <f>AB241/$C241</f>
        <v>2.4</v>
      </c>
      <c r="BU241" s="68">
        <f>AC241/$C241</f>
        <v>0.8</v>
      </c>
      <c r="BV241" s="68">
        <f>AD241/$C241</f>
        <v>0.6</v>
      </c>
      <c r="BW241" s="68">
        <f>AE241/$C241</f>
        <v>1</v>
      </c>
      <c r="BX241" s="68">
        <f>AF241/$C241</f>
        <v>2.6</v>
      </c>
      <c r="BY241" s="68">
        <f>AG241/$C241</f>
        <v>1</v>
      </c>
      <c r="BZ241" s="68">
        <f>AH241/$C241</f>
        <v>2</v>
      </c>
      <c r="CA241" s="68">
        <f>AI241/$C241</f>
        <v>0.8</v>
      </c>
      <c r="CB241" s="68">
        <f>AJ241/$C241</f>
        <v>0.6</v>
      </c>
      <c r="CC241" s="68">
        <f>AK241/$C241</f>
        <v>0.4</v>
      </c>
      <c r="CD241" s="68">
        <f>AL241/$C241</f>
        <v>0.2</v>
      </c>
      <c r="CE241" s="68">
        <f>AM241/$C241</f>
        <v>0.2</v>
      </c>
      <c r="CF241" s="68">
        <f>AN241/$C241</f>
        <v>0</v>
      </c>
      <c r="CG241" s="68">
        <f>AO241/$C241</f>
        <v>2.8</v>
      </c>
      <c r="CH241" s="68">
        <f>AP241/$C241</f>
        <v>1.6</v>
      </c>
      <c r="CI241" s="68">
        <f>AQ241/$C241</f>
        <v>0.4</v>
      </c>
      <c r="CJ241" s="68">
        <f>AR241/$C241</f>
        <v>0</v>
      </c>
      <c r="CK241" s="68">
        <f>AS241/$C241</f>
        <v>0.8</v>
      </c>
      <c r="CL241" s="23">
        <f>AT241</f>
        <v>0.5</v>
      </c>
      <c r="CM241" s="69">
        <f>AU241/$C241</f>
        <v>1.6</v>
      </c>
    </row>
    <row r="242" spans="1:91" ht="24" customHeight="1" x14ac:dyDescent="0.2">
      <c r="A242" s="19" t="s">
        <v>65</v>
      </c>
      <c r="B242" s="10" t="s">
        <v>486</v>
      </c>
      <c r="C242" s="10">
        <v>9</v>
      </c>
      <c r="D242" s="11">
        <v>236</v>
      </c>
      <c r="E242" s="20">
        <v>37</v>
      </c>
      <c r="F242" s="20">
        <v>22</v>
      </c>
      <c r="G242" s="20">
        <v>59</v>
      </c>
      <c r="H242" s="39">
        <v>0</v>
      </c>
      <c r="I242" s="42">
        <v>0.77966101694915257</v>
      </c>
      <c r="J242" s="43">
        <v>0.70270270270270274</v>
      </c>
      <c r="K242" s="43">
        <v>0.90909090909090906</v>
      </c>
      <c r="L242" s="20">
        <v>4</v>
      </c>
      <c r="M242" s="20">
        <v>22</v>
      </c>
      <c r="N242" s="20">
        <v>37</v>
      </c>
      <c r="O242" s="23">
        <v>0.3728813559322034</v>
      </c>
      <c r="P242" s="20">
        <v>17</v>
      </c>
      <c r="Q242" s="20">
        <v>18</v>
      </c>
      <c r="R242" s="20">
        <v>17</v>
      </c>
      <c r="S242" s="20">
        <v>1</v>
      </c>
      <c r="T242" s="20">
        <v>4</v>
      </c>
      <c r="U242" s="20">
        <v>1</v>
      </c>
      <c r="V242" s="20">
        <v>18</v>
      </c>
      <c r="W242" s="20">
        <v>20</v>
      </c>
      <c r="X242" s="20">
        <v>3</v>
      </c>
      <c r="Y242" s="20">
        <v>0</v>
      </c>
      <c r="Z242" s="20">
        <v>0</v>
      </c>
      <c r="AA242" s="23">
        <v>0</v>
      </c>
      <c r="AB242" s="20">
        <v>2</v>
      </c>
      <c r="AC242" s="20">
        <v>1</v>
      </c>
      <c r="AD242" s="20">
        <v>1</v>
      </c>
      <c r="AE242" s="20">
        <v>0</v>
      </c>
      <c r="AF242" s="20">
        <v>4</v>
      </c>
      <c r="AG242" s="20">
        <v>0</v>
      </c>
      <c r="AH242" s="20">
        <v>4</v>
      </c>
      <c r="AI242" s="20">
        <v>4</v>
      </c>
      <c r="AJ242" s="20">
        <v>0</v>
      </c>
      <c r="AK242" s="20">
        <v>1</v>
      </c>
      <c r="AL242" s="20">
        <v>1</v>
      </c>
      <c r="AM242" s="20">
        <v>0</v>
      </c>
      <c r="AN242" s="20">
        <v>0</v>
      </c>
      <c r="AO242" s="20">
        <v>3</v>
      </c>
      <c r="AP242" s="20">
        <v>11</v>
      </c>
      <c r="AQ242" s="20">
        <v>2</v>
      </c>
      <c r="AR242" s="20">
        <v>1</v>
      </c>
      <c r="AS242" s="20">
        <v>3</v>
      </c>
      <c r="AT242" s="23">
        <v>0.66666666666666663</v>
      </c>
      <c r="AU242" s="21">
        <v>1</v>
      </c>
      <c r="AV242" s="36">
        <f>D242/$C242</f>
        <v>26.222222222222221</v>
      </c>
      <c r="AW242" s="36">
        <f>E242/$C242</f>
        <v>4.1111111111111107</v>
      </c>
      <c r="AX242" s="36">
        <f>F242/$C242</f>
        <v>2.4444444444444446</v>
      </c>
      <c r="AY242" s="36">
        <f>G242/$C242</f>
        <v>6.5555555555555554</v>
      </c>
      <c r="AZ242" s="36">
        <f>H242/$C242</f>
        <v>0</v>
      </c>
      <c r="BA242" s="23">
        <f>I242</f>
        <v>0.77966101694915257</v>
      </c>
      <c r="BB242" s="23">
        <f>J242</f>
        <v>0.70270270270270274</v>
      </c>
      <c r="BC242" s="23">
        <f>K242</f>
        <v>0.90909090909090906</v>
      </c>
      <c r="BD242" s="36">
        <f>L242/$C242</f>
        <v>0.44444444444444442</v>
      </c>
      <c r="BE242" s="36">
        <f>M242/$C242</f>
        <v>2.4444444444444446</v>
      </c>
      <c r="BF242" s="36">
        <f>N242/$C242</f>
        <v>4.1111111111111107</v>
      </c>
      <c r="BG242" s="23">
        <f>O242</f>
        <v>0.3728813559322034</v>
      </c>
      <c r="BH242" s="36">
        <f>P242/$C242</f>
        <v>1.8888888888888888</v>
      </c>
      <c r="BI242" s="36">
        <f>Q242/$C242</f>
        <v>2</v>
      </c>
      <c r="BJ242" s="36">
        <f>R242/$C242</f>
        <v>1.8888888888888888</v>
      </c>
      <c r="BK242" s="36">
        <f>S242/$C242</f>
        <v>0.1111111111111111</v>
      </c>
      <c r="BL242" s="36">
        <f>T242/$C242</f>
        <v>0.44444444444444442</v>
      </c>
      <c r="BM242" s="36">
        <f>U242/$C242</f>
        <v>0.1111111111111111</v>
      </c>
      <c r="BN242" s="36">
        <f>V242/$C242</f>
        <v>2</v>
      </c>
      <c r="BO242" s="36">
        <f>W242/$C242</f>
        <v>2.2222222222222223</v>
      </c>
      <c r="BP242" s="36">
        <f>X242/$C242</f>
        <v>0.33333333333333331</v>
      </c>
      <c r="BQ242" s="36">
        <f>Y242/$C242</f>
        <v>0</v>
      </c>
      <c r="BR242" s="36">
        <f>Z242/$C242</f>
        <v>0</v>
      </c>
      <c r="BS242" s="23">
        <f>AA242</f>
        <v>0</v>
      </c>
      <c r="BT242" s="36">
        <f>AB242/$C242</f>
        <v>0.22222222222222221</v>
      </c>
      <c r="BU242" s="36">
        <f>AC242/$C242</f>
        <v>0.1111111111111111</v>
      </c>
      <c r="BV242" s="36">
        <f>AD242/$C242</f>
        <v>0.1111111111111111</v>
      </c>
      <c r="BW242" s="36">
        <f>AE242/$C242</f>
        <v>0</v>
      </c>
      <c r="BX242" s="36">
        <f>AF242/$C242</f>
        <v>0.44444444444444442</v>
      </c>
      <c r="BY242" s="36">
        <f>AG242/$C242</f>
        <v>0</v>
      </c>
      <c r="BZ242" s="36">
        <f>AH242/$C242</f>
        <v>0.44444444444444442</v>
      </c>
      <c r="CA242" s="36">
        <f>AI242/$C242</f>
        <v>0.44444444444444442</v>
      </c>
      <c r="CB242" s="36">
        <f>AJ242/$C242</f>
        <v>0</v>
      </c>
      <c r="CC242" s="36">
        <f>AK242/$C242</f>
        <v>0.1111111111111111</v>
      </c>
      <c r="CD242" s="36">
        <f>AL242/$C242</f>
        <v>0.1111111111111111</v>
      </c>
      <c r="CE242" s="36">
        <f>AM242/$C242</f>
        <v>0</v>
      </c>
      <c r="CF242" s="36">
        <f>AN242/$C242</f>
        <v>0</v>
      </c>
      <c r="CG242" s="36">
        <f>AO242/$C242</f>
        <v>0.33333333333333331</v>
      </c>
      <c r="CH242" s="36">
        <f>AP242/$C242</f>
        <v>1.2222222222222223</v>
      </c>
      <c r="CI242" s="36">
        <f>AQ242/$C242</f>
        <v>0.22222222222222221</v>
      </c>
      <c r="CJ242" s="36">
        <f>AR242/$C242</f>
        <v>0.1111111111111111</v>
      </c>
      <c r="CK242" s="36">
        <f>AS242/$C242</f>
        <v>0.33333333333333331</v>
      </c>
      <c r="CL242" s="23">
        <f>AT242</f>
        <v>0.66666666666666663</v>
      </c>
      <c r="CM242" s="67">
        <f>AU242/$C242</f>
        <v>0.1111111111111111</v>
      </c>
    </row>
    <row r="243" spans="1:91" ht="24" customHeight="1" x14ac:dyDescent="0.2">
      <c r="A243" s="19" t="s">
        <v>62</v>
      </c>
      <c r="B243" s="10" t="s">
        <v>485</v>
      </c>
      <c r="C243" s="10">
        <v>6</v>
      </c>
      <c r="D243" s="11">
        <v>244</v>
      </c>
      <c r="E243" s="20">
        <v>36</v>
      </c>
      <c r="F243" s="20">
        <v>22</v>
      </c>
      <c r="G243" s="20">
        <v>58</v>
      </c>
      <c r="H243" s="39">
        <v>4</v>
      </c>
      <c r="I243" s="42">
        <v>0.75862068965517238</v>
      </c>
      <c r="J243" s="43">
        <v>0.69444444444444442</v>
      </c>
      <c r="K243" s="43">
        <v>0.86363636363636365</v>
      </c>
      <c r="L243" s="20">
        <v>2</v>
      </c>
      <c r="M243" s="20">
        <v>25</v>
      </c>
      <c r="N243" s="20">
        <v>33</v>
      </c>
      <c r="O243" s="23">
        <v>0.43103448275862066</v>
      </c>
      <c r="P243" s="20">
        <v>20</v>
      </c>
      <c r="Q243" s="20">
        <v>18</v>
      </c>
      <c r="R243" s="20">
        <v>18</v>
      </c>
      <c r="S243" s="20">
        <v>0</v>
      </c>
      <c r="T243" s="20">
        <v>1</v>
      </c>
      <c r="U243" s="20">
        <v>0</v>
      </c>
      <c r="V243" s="20">
        <v>8</v>
      </c>
      <c r="W243" s="20">
        <v>25</v>
      </c>
      <c r="X243" s="20">
        <v>0</v>
      </c>
      <c r="Y243" s="20">
        <v>3</v>
      </c>
      <c r="Z243" s="20">
        <v>1</v>
      </c>
      <c r="AA243" s="23">
        <v>0.33333333333333331</v>
      </c>
      <c r="AB243" s="20">
        <v>4</v>
      </c>
      <c r="AC243" s="20">
        <v>2</v>
      </c>
      <c r="AD243" s="20">
        <v>1</v>
      </c>
      <c r="AE243" s="20">
        <v>1</v>
      </c>
      <c r="AF243" s="20">
        <v>11</v>
      </c>
      <c r="AG243" s="20">
        <v>2</v>
      </c>
      <c r="AH243" s="20">
        <v>13</v>
      </c>
      <c r="AI243" s="20">
        <v>11</v>
      </c>
      <c r="AJ243" s="20">
        <v>0</v>
      </c>
      <c r="AK243" s="20">
        <v>0</v>
      </c>
      <c r="AL243" s="20">
        <v>3</v>
      </c>
      <c r="AM243" s="20">
        <v>1</v>
      </c>
      <c r="AN243" s="20">
        <v>0</v>
      </c>
      <c r="AO243" s="20">
        <v>1</v>
      </c>
      <c r="AP243" s="20">
        <v>18</v>
      </c>
      <c r="AQ243" s="20">
        <v>0</v>
      </c>
      <c r="AR243" s="20">
        <v>0</v>
      </c>
      <c r="AS243" s="20">
        <v>0</v>
      </c>
      <c r="AT243" s="23">
        <v>0</v>
      </c>
      <c r="AU243" s="21">
        <v>0</v>
      </c>
      <c r="AV243" s="36">
        <f>D243/$C243</f>
        <v>40.666666666666664</v>
      </c>
      <c r="AW243" s="68">
        <f>E243/$C243</f>
        <v>6</v>
      </c>
      <c r="AX243" s="68">
        <f>F243/$C243</f>
        <v>3.6666666666666665</v>
      </c>
      <c r="AY243" s="68">
        <f>G243/$C243</f>
        <v>9.6666666666666661</v>
      </c>
      <c r="AZ243" s="68">
        <f>H243/$C243</f>
        <v>0.66666666666666663</v>
      </c>
      <c r="BA243" s="23">
        <f>I243</f>
        <v>0.75862068965517238</v>
      </c>
      <c r="BB243" s="23">
        <f>J243</f>
        <v>0.69444444444444442</v>
      </c>
      <c r="BC243" s="23">
        <f>K243</f>
        <v>0.86363636363636365</v>
      </c>
      <c r="BD243" s="68">
        <f>L243/$C243</f>
        <v>0.33333333333333331</v>
      </c>
      <c r="BE243" s="68">
        <f>M243/$C243</f>
        <v>4.166666666666667</v>
      </c>
      <c r="BF243" s="68">
        <f>N243/$C243</f>
        <v>5.5</v>
      </c>
      <c r="BG243" s="23">
        <f>O243</f>
        <v>0.43103448275862066</v>
      </c>
      <c r="BH243" s="68">
        <f>P243/$C243</f>
        <v>3.3333333333333335</v>
      </c>
      <c r="BI243" s="68">
        <f>Q243/$C243</f>
        <v>3</v>
      </c>
      <c r="BJ243" s="68">
        <f>R243/$C243</f>
        <v>3</v>
      </c>
      <c r="BK243" s="68">
        <f>S243/$C243</f>
        <v>0</v>
      </c>
      <c r="BL243" s="68">
        <f>T243/$C243</f>
        <v>0.16666666666666666</v>
      </c>
      <c r="BM243" s="68">
        <f>U243/$C243</f>
        <v>0</v>
      </c>
      <c r="BN243" s="68">
        <f>V243/$C243</f>
        <v>1.3333333333333333</v>
      </c>
      <c r="BO243" s="68">
        <f>W243/$C243</f>
        <v>4.166666666666667</v>
      </c>
      <c r="BP243" s="68">
        <f>X243/$C243</f>
        <v>0</v>
      </c>
      <c r="BQ243" s="68">
        <f>Y243/$C243</f>
        <v>0.5</v>
      </c>
      <c r="BR243" s="68">
        <f>Z243/$C243</f>
        <v>0.16666666666666666</v>
      </c>
      <c r="BS243" s="23">
        <f>AA243</f>
        <v>0.33333333333333331</v>
      </c>
      <c r="BT243" s="68">
        <f>AB243/$C243</f>
        <v>0.66666666666666663</v>
      </c>
      <c r="BU243" s="68">
        <f>AC243/$C243</f>
        <v>0.33333333333333331</v>
      </c>
      <c r="BV243" s="68">
        <f>AD243/$C243</f>
        <v>0.16666666666666666</v>
      </c>
      <c r="BW243" s="68">
        <f>AE243/$C243</f>
        <v>0.16666666666666666</v>
      </c>
      <c r="BX243" s="68">
        <f>AF243/$C243</f>
        <v>1.8333333333333333</v>
      </c>
      <c r="BY243" s="68">
        <f>AG243/$C243</f>
        <v>0.33333333333333331</v>
      </c>
      <c r="BZ243" s="68">
        <f>AH243/$C243</f>
        <v>2.1666666666666665</v>
      </c>
      <c r="CA243" s="68">
        <f>AI243/$C243</f>
        <v>1.8333333333333333</v>
      </c>
      <c r="CB243" s="68">
        <f>AJ243/$C243</f>
        <v>0</v>
      </c>
      <c r="CC243" s="68">
        <f>AK243/$C243</f>
        <v>0</v>
      </c>
      <c r="CD243" s="68">
        <f>AL243/$C243</f>
        <v>0.5</v>
      </c>
      <c r="CE243" s="68">
        <f>AM243/$C243</f>
        <v>0.16666666666666666</v>
      </c>
      <c r="CF243" s="68">
        <f>AN243/$C243</f>
        <v>0</v>
      </c>
      <c r="CG243" s="68">
        <f>AO243/$C243</f>
        <v>0.16666666666666666</v>
      </c>
      <c r="CH243" s="68">
        <f>AP243/$C243</f>
        <v>3</v>
      </c>
      <c r="CI243" s="68">
        <f>AQ243/$C243</f>
        <v>0</v>
      </c>
      <c r="CJ243" s="68">
        <f>AR243/$C243</f>
        <v>0</v>
      </c>
      <c r="CK243" s="68">
        <f>AS243/$C243</f>
        <v>0</v>
      </c>
      <c r="CL243" s="23">
        <f>AT243</f>
        <v>0</v>
      </c>
      <c r="CM243" s="69">
        <f>AU243/$C243</f>
        <v>0</v>
      </c>
    </row>
    <row r="244" spans="1:91" ht="24" customHeight="1" x14ac:dyDescent="0.2">
      <c r="A244" s="19" t="s">
        <v>75</v>
      </c>
      <c r="B244" s="10" t="s">
        <v>314</v>
      </c>
      <c r="C244" s="10">
        <v>9</v>
      </c>
      <c r="D244" s="11">
        <v>314</v>
      </c>
      <c r="E244" s="20">
        <v>48</v>
      </c>
      <c r="F244" s="20">
        <v>10</v>
      </c>
      <c r="G244" s="20">
        <v>58</v>
      </c>
      <c r="H244" s="39">
        <v>2</v>
      </c>
      <c r="I244" s="42">
        <v>0.68965517241379315</v>
      </c>
      <c r="J244" s="43">
        <v>0.66666666666666663</v>
      </c>
      <c r="K244" s="43">
        <v>0.8</v>
      </c>
      <c r="L244" s="20">
        <v>6</v>
      </c>
      <c r="M244" s="20">
        <v>20</v>
      </c>
      <c r="N244" s="20">
        <v>39</v>
      </c>
      <c r="O244" s="23">
        <v>0.33898305084745761</v>
      </c>
      <c r="P244" s="20">
        <v>13</v>
      </c>
      <c r="Q244" s="20">
        <v>25</v>
      </c>
      <c r="R244" s="20">
        <v>21</v>
      </c>
      <c r="S244" s="20">
        <v>4</v>
      </c>
      <c r="T244" s="20">
        <v>6</v>
      </c>
      <c r="U244" s="20">
        <v>6</v>
      </c>
      <c r="V244" s="20">
        <v>11</v>
      </c>
      <c r="W244" s="20">
        <v>13</v>
      </c>
      <c r="X244" s="20">
        <v>2</v>
      </c>
      <c r="Y244" s="20">
        <v>16</v>
      </c>
      <c r="Z244" s="20">
        <v>5</v>
      </c>
      <c r="AA244" s="23">
        <v>0.3125</v>
      </c>
      <c r="AB244" s="20">
        <v>3</v>
      </c>
      <c r="AC244" s="20">
        <v>2</v>
      </c>
      <c r="AD244" s="20">
        <v>0</v>
      </c>
      <c r="AE244" s="20">
        <v>1</v>
      </c>
      <c r="AF244" s="20">
        <v>11</v>
      </c>
      <c r="AG244" s="20">
        <v>2</v>
      </c>
      <c r="AH244" s="20">
        <v>9</v>
      </c>
      <c r="AI244" s="20">
        <v>8</v>
      </c>
      <c r="AJ244" s="20">
        <v>1</v>
      </c>
      <c r="AK244" s="20">
        <v>5</v>
      </c>
      <c r="AL244" s="20">
        <v>4</v>
      </c>
      <c r="AM244" s="20">
        <v>1</v>
      </c>
      <c r="AN244" s="20">
        <v>0</v>
      </c>
      <c r="AO244" s="20">
        <v>11</v>
      </c>
      <c r="AP244" s="20">
        <v>9</v>
      </c>
      <c r="AQ244" s="20">
        <v>3</v>
      </c>
      <c r="AR244" s="20">
        <v>4</v>
      </c>
      <c r="AS244" s="20">
        <v>8</v>
      </c>
      <c r="AT244" s="23">
        <v>0.375</v>
      </c>
      <c r="AU244" s="21">
        <v>5</v>
      </c>
      <c r="AV244" s="36">
        <f>D244/$C244</f>
        <v>34.888888888888886</v>
      </c>
      <c r="AW244" s="68">
        <f>E244/$C244</f>
        <v>5.333333333333333</v>
      </c>
      <c r="AX244" s="68">
        <f>F244/$C244</f>
        <v>1.1111111111111112</v>
      </c>
      <c r="AY244" s="68">
        <f>G244/$C244</f>
        <v>6.4444444444444446</v>
      </c>
      <c r="AZ244" s="68">
        <f>H244/$C244</f>
        <v>0.22222222222222221</v>
      </c>
      <c r="BA244" s="23">
        <f>I244</f>
        <v>0.68965517241379315</v>
      </c>
      <c r="BB244" s="23">
        <f>J244</f>
        <v>0.66666666666666663</v>
      </c>
      <c r="BC244" s="23">
        <f>K244</f>
        <v>0.8</v>
      </c>
      <c r="BD244" s="68">
        <f>L244/$C244</f>
        <v>0.66666666666666663</v>
      </c>
      <c r="BE244" s="68">
        <f>M244/$C244</f>
        <v>2.2222222222222223</v>
      </c>
      <c r="BF244" s="68">
        <f>N244/$C244</f>
        <v>4.333333333333333</v>
      </c>
      <c r="BG244" s="23">
        <f>O244</f>
        <v>0.33898305084745761</v>
      </c>
      <c r="BH244" s="68">
        <f>P244/$C244</f>
        <v>1.4444444444444444</v>
      </c>
      <c r="BI244" s="68">
        <f>Q244/$C244</f>
        <v>2.7777777777777777</v>
      </c>
      <c r="BJ244" s="68">
        <f>R244/$C244</f>
        <v>2.3333333333333335</v>
      </c>
      <c r="BK244" s="68">
        <f>S244/$C244</f>
        <v>0.44444444444444442</v>
      </c>
      <c r="BL244" s="68">
        <f>T244/$C244</f>
        <v>0.66666666666666663</v>
      </c>
      <c r="BM244" s="68">
        <f>U244/$C244</f>
        <v>0.66666666666666663</v>
      </c>
      <c r="BN244" s="68">
        <f>V244/$C244</f>
        <v>1.2222222222222223</v>
      </c>
      <c r="BO244" s="68">
        <f>W244/$C244</f>
        <v>1.4444444444444444</v>
      </c>
      <c r="BP244" s="68">
        <f>X244/$C244</f>
        <v>0.22222222222222221</v>
      </c>
      <c r="BQ244" s="68">
        <f>Y244/$C244</f>
        <v>1.7777777777777777</v>
      </c>
      <c r="BR244" s="68">
        <f>Z244/$C244</f>
        <v>0.55555555555555558</v>
      </c>
      <c r="BS244" s="23">
        <f>AA244</f>
        <v>0.3125</v>
      </c>
      <c r="BT244" s="68">
        <f>AB244/$C244</f>
        <v>0.33333333333333331</v>
      </c>
      <c r="BU244" s="68">
        <f>AC244/$C244</f>
        <v>0.22222222222222221</v>
      </c>
      <c r="BV244" s="68">
        <f>AD244/$C244</f>
        <v>0</v>
      </c>
      <c r="BW244" s="68">
        <f>AE244/$C244</f>
        <v>0.1111111111111111</v>
      </c>
      <c r="BX244" s="68">
        <f>AF244/$C244</f>
        <v>1.2222222222222223</v>
      </c>
      <c r="BY244" s="68">
        <f>AG244/$C244</f>
        <v>0.22222222222222221</v>
      </c>
      <c r="BZ244" s="68">
        <f>AH244/$C244</f>
        <v>1</v>
      </c>
      <c r="CA244" s="68">
        <f>AI244/$C244</f>
        <v>0.88888888888888884</v>
      </c>
      <c r="CB244" s="68">
        <f>AJ244/$C244</f>
        <v>0.1111111111111111</v>
      </c>
      <c r="CC244" s="68">
        <f>AK244/$C244</f>
        <v>0.55555555555555558</v>
      </c>
      <c r="CD244" s="68">
        <f>AL244/$C244</f>
        <v>0.44444444444444442</v>
      </c>
      <c r="CE244" s="68">
        <f>AM244/$C244</f>
        <v>0.1111111111111111</v>
      </c>
      <c r="CF244" s="68">
        <f>AN244/$C244</f>
        <v>0</v>
      </c>
      <c r="CG244" s="68">
        <f>AO244/$C244</f>
        <v>1.2222222222222223</v>
      </c>
      <c r="CH244" s="68">
        <f>AP244/$C244</f>
        <v>1</v>
      </c>
      <c r="CI244" s="68">
        <f>AQ244/$C244</f>
        <v>0.33333333333333331</v>
      </c>
      <c r="CJ244" s="68">
        <f>AR244/$C244</f>
        <v>0.44444444444444442</v>
      </c>
      <c r="CK244" s="68">
        <f>AS244/$C244</f>
        <v>0.88888888888888884</v>
      </c>
      <c r="CL244" s="23">
        <f>AT244</f>
        <v>0.375</v>
      </c>
      <c r="CM244" s="69">
        <f>AU244/$C244</f>
        <v>0.55555555555555558</v>
      </c>
    </row>
    <row r="245" spans="1:91" ht="24" customHeight="1" x14ac:dyDescent="0.2">
      <c r="A245" s="19" t="s">
        <v>69</v>
      </c>
      <c r="B245" s="10" t="s">
        <v>368</v>
      </c>
      <c r="C245" s="10">
        <v>5</v>
      </c>
      <c r="D245" s="11">
        <v>247</v>
      </c>
      <c r="E245" s="20">
        <v>32</v>
      </c>
      <c r="F245" s="20">
        <v>26</v>
      </c>
      <c r="G245" s="20">
        <v>58</v>
      </c>
      <c r="H245" s="39">
        <v>0</v>
      </c>
      <c r="I245" s="42">
        <v>0.63793103448275867</v>
      </c>
      <c r="J245" s="43">
        <v>0.53125</v>
      </c>
      <c r="K245" s="43">
        <v>0.76923076923076927</v>
      </c>
      <c r="L245" s="20">
        <v>5</v>
      </c>
      <c r="M245" s="20">
        <v>21</v>
      </c>
      <c r="N245" s="20">
        <v>36</v>
      </c>
      <c r="O245" s="23">
        <v>0.36842105263157893</v>
      </c>
      <c r="P245" s="20">
        <v>9</v>
      </c>
      <c r="Q245" s="20">
        <v>13</v>
      </c>
      <c r="R245" s="20">
        <v>13</v>
      </c>
      <c r="S245" s="20">
        <v>0</v>
      </c>
      <c r="T245" s="20">
        <v>0</v>
      </c>
      <c r="U245" s="20">
        <v>1</v>
      </c>
      <c r="V245" s="20">
        <v>21</v>
      </c>
      <c r="W245" s="20">
        <v>21</v>
      </c>
      <c r="X245" s="20">
        <v>1</v>
      </c>
      <c r="Y245" s="20">
        <v>1</v>
      </c>
      <c r="Z245" s="20">
        <v>1</v>
      </c>
      <c r="AA245" s="23">
        <v>1</v>
      </c>
      <c r="AB245" s="20">
        <v>9</v>
      </c>
      <c r="AC245" s="20">
        <v>5</v>
      </c>
      <c r="AD245" s="20">
        <v>1</v>
      </c>
      <c r="AE245" s="20">
        <v>3</v>
      </c>
      <c r="AF245" s="20">
        <v>17</v>
      </c>
      <c r="AG245" s="20">
        <v>2</v>
      </c>
      <c r="AH245" s="20">
        <v>2</v>
      </c>
      <c r="AI245" s="20">
        <v>1</v>
      </c>
      <c r="AJ245" s="20">
        <v>0</v>
      </c>
      <c r="AK245" s="20">
        <v>1</v>
      </c>
      <c r="AL245" s="20">
        <v>8</v>
      </c>
      <c r="AM245" s="20">
        <v>0</v>
      </c>
      <c r="AN245" s="20">
        <v>1</v>
      </c>
      <c r="AO245" s="20">
        <v>12</v>
      </c>
      <c r="AP245" s="20">
        <v>2</v>
      </c>
      <c r="AQ245" s="20">
        <v>2</v>
      </c>
      <c r="AR245" s="20">
        <v>2</v>
      </c>
      <c r="AS245" s="20">
        <v>5</v>
      </c>
      <c r="AT245" s="23">
        <v>0.4</v>
      </c>
      <c r="AU245" s="21">
        <v>2</v>
      </c>
      <c r="AV245" s="36">
        <f>D245/$C245</f>
        <v>49.4</v>
      </c>
      <c r="AW245" s="68">
        <f>E245/$C245</f>
        <v>6.4</v>
      </c>
      <c r="AX245" s="68">
        <f>F245/$C245</f>
        <v>5.2</v>
      </c>
      <c r="AY245" s="68">
        <f>G245/$C245</f>
        <v>11.6</v>
      </c>
      <c r="AZ245" s="68">
        <f>H245/$C245</f>
        <v>0</v>
      </c>
      <c r="BA245" s="23">
        <f>I245</f>
        <v>0.63793103448275867</v>
      </c>
      <c r="BB245" s="23">
        <f>J245</f>
        <v>0.53125</v>
      </c>
      <c r="BC245" s="23">
        <f>K245</f>
        <v>0.76923076923076927</v>
      </c>
      <c r="BD245" s="68">
        <f>L245/$C245</f>
        <v>1</v>
      </c>
      <c r="BE245" s="68">
        <f>M245/$C245</f>
        <v>4.2</v>
      </c>
      <c r="BF245" s="68">
        <f>N245/$C245</f>
        <v>7.2</v>
      </c>
      <c r="BG245" s="23">
        <f>O245</f>
        <v>0.36842105263157893</v>
      </c>
      <c r="BH245" s="68">
        <f>P245/$C245</f>
        <v>1.8</v>
      </c>
      <c r="BI245" s="68">
        <f>Q245/$C245</f>
        <v>2.6</v>
      </c>
      <c r="BJ245" s="68">
        <f>R245/$C245</f>
        <v>2.6</v>
      </c>
      <c r="BK245" s="68">
        <f>S245/$C245</f>
        <v>0</v>
      </c>
      <c r="BL245" s="68">
        <f>T245/$C245</f>
        <v>0</v>
      </c>
      <c r="BM245" s="68">
        <f>U245/$C245</f>
        <v>0.2</v>
      </c>
      <c r="BN245" s="68">
        <f>V245/$C245</f>
        <v>4.2</v>
      </c>
      <c r="BO245" s="68">
        <f>W245/$C245</f>
        <v>4.2</v>
      </c>
      <c r="BP245" s="68">
        <f>X245/$C245</f>
        <v>0.2</v>
      </c>
      <c r="BQ245" s="68">
        <f>Y245/$C245</f>
        <v>0.2</v>
      </c>
      <c r="BR245" s="68">
        <f>Z245/$C245</f>
        <v>0.2</v>
      </c>
      <c r="BS245" s="23">
        <f>AA245</f>
        <v>1</v>
      </c>
      <c r="BT245" s="68">
        <f>AB245/$C245</f>
        <v>1.8</v>
      </c>
      <c r="BU245" s="68">
        <f>AC245/$C245</f>
        <v>1</v>
      </c>
      <c r="BV245" s="68">
        <f>AD245/$C245</f>
        <v>0.2</v>
      </c>
      <c r="BW245" s="68">
        <f>AE245/$C245</f>
        <v>0.6</v>
      </c>
      <c r="BX245" s="68">
        <f>AF245/$C245</f>
        <v>3.4</v>
      </c>
      <c r="BY245" s="68">
        <f>AG245/$C245</f>
        <v>0.4</v>
      </c>
      <c r="BZ245" s="68">
        <f>AH245/$C245</f>
        <v>0.4</v>
      </c>
      <c r="CA245" s="68">
        <f>AI245/$C245</f>
        <v>0.2</v>
      </c>
      <c r="CB245" s="68">
        <f>AJ245/$C245</f>
        <v>0</v>
      </c>
      <c r="CC245" s="68">
        <f>AK245/$C245</f>
        <v>0.2</v>
      </c>
      <c r="CD245" s="68">
        <f>AL245/$C245</f>
        <v>1.6</v>
      </c>
      <c r="CE245" s="68">
        <f>AM245/$C245</f>
        <v>0</v>
      </c>
      <c r="CF245" s="68">
        <f>AN245/$C245</f>
        <v>0.2</v>
      </c>
      <c r="CG245" s="68">
        <f>AO245/$C245</f>
        <v>2.4</v>
      </c>
      <c r="CH245" s="68">
        <f>AP245/$C245</f>
        <v>0.4</v>
      </c>
      <c r="CI245" s="68">
        <f>AQ245/$C245</f>
        <v>0.4</v>
      </c>
      <c r="CJ245" s="68">
        <f>AR245/$C245</f>
        <v>0.4</v>
      </c>
      <c r="CK245" s="68">
        <f>AS245/$C245</f>
        <v>1</v>
      </c>
      <c r="CL245" s="23">
        <f>AT245</f>
        <v>0.4</v>
      </c>
      <c r="CM245" s="69">
        <f>AU245/$C245</f>
        <v>0.4</v>
      </c>
    </row>
    <row r="246" spans="1:91" ht="24" customHeight="1" x14ac:dyDescent="0.2">
      <c r="A246" s="19" t="s">
        <v>128</v>
      </c>
      <c r="B246" s="10" t="s">
        <v>318</v>
      </c>
      <c r="C246" s="10">
        <v>3</v>
      </c>
      <c r="D246" s="11">
        <v>245</v>
      </c>
      <c r="E246" s="20">
        <v>43</v>
      </c>
      <c r="F246" s="20">
        <v>14</v>
      </c>
      <c r="G246" s="20">
        <v>57</v>
      </c>
      <c r="H246" s="39">
        <v>0</v>
      </c>
      <c r="I246" s="42">
        <v>0.68421052631578949</v>
      </c>
      <c r="J246" s="43">
        <v>0.62790697674418605</v>
      </c>
      <c r="K246" s="43">
        <v>0.8571428571428571</v>
      </c>
      <c r="L246" s="20">
        <v>5</v>
      </c>
      <c r="M246" s="20">
        <v>18</v>
      </c>
      <c r="N246" s="20">
        <v>40</v>
      </c>
      <c r="O246" s="23">
        <v>0.31034482758620691</v>
      </c>
      <c r="P246" s="20">
        <v>7</v>
      </c>
      <c r="Q246" s="20">
        <v>18</v>
      </c>
      <c r="R246" s="20">
        <v>16</v>
      </c>
      <c r="S246" s="20">
        <v>2</v>
      </c>
      <c r="T246" s="20">
        <v>2</v>
      </c>
      <c r="U246" s="20">
        <v>5</v>
      </c>
      <c r="V246" s="20">
        <v>22</v>
      </c>
      <c r="W246" s="20">
        <v>12</v>
      </c>
      <c r="X246" s="20">
        <v>4</v>
      </c>
      <c r="Y246" s="20">
        <v>0</v>
      </c>
      <c r="Z246" s="20">
        <v>0</v>
      </c>
      <c r="AA246" s="23">
        <v>0</v>
      </c>
      <c r="AB246" s="20">
        <v>6</v>
      </c>
      <c r="AC246" s="20">
        <v>2</v>
      </c>
      <c r="AD246" s="20">
        <v>3</v>
      </c>
      <c r="AE246" s="20">
        <v>1</v>
      </c>
      <c r="AF246" s="20">
        <v>4</v>
      </c>
      <c r="AG246" s="20">
        <v>0</v>
      </c>
      <c r="AH246" s="20">
        <v>4</v>
      </c>
      <c r="AI246" s="20">
        <v>1</v>
      </c>
      <c r="AJ246" s="20">
        <v>1</v>
      </c>
      <c r="AK246" s="20">
        <v>4</v>
      </c>
      <c r="AL246" s="20">
        <v>3</v>
      </c>
      <c r="AM246" s="20">
        <v>0</v>
      </c>
      <c r="AN246" s="20">
        <v>0</v>
      </c>
      <c r="AO246" s="20">
        <v>12</v>
      </c>
      <c r="AP246" s="20">
        <v>2</v>
      </c>
      <c r="AQ246" s="20">
        <v>3</v>
      </c>
      <c r="AR246" s="20">
        <v>5</v>
      </c>
      <c r="AS246" s="20">
        <v>12</v>
      </c>
      <c r="AT246" s="23">
        <v>0.25</v>
      </c>
      <c r="AU246" s="21">
        <v>4</v>
      </c>
      <c r="AV246" s="36">
        <f>D246/$C246</f>
        <v>81.666666666666671</v>
      </c>
      <c r="AW246" s="68">
        <f>E246/$C246</f>
        <v>14.333333333333334</v>
      </c>
      <c r="AX246" s="68">
        <f>F246/$C246</f>
        <v>4.666666666666667</v>
      </c>
      <c r="AY246" s="68">
        <f>G246/$C246</f>
        <v>19</v>
      </c>
      <c r="AZ246" s="68">
        <f>H246/$C246</f>
        <v>0</v>
      </c>
      <c r="BA246" s="23">
        <f>I246</f>
        <v>0.68421052631578949</v>
      </c>
      <c r="BB246" s="23">
        <f>J246</f>
        <v>0.62790697674418605</v>
      </c>
      <c r="BC246" s="23">
        <f>K246</f>
        <v>0.8571428571428571</v>
      </c>
      <c r="BD246" s="68">
        <f>L246/$C246</f>
        <v>1.6666666666666667</v>
      </c>
      <c r="BE246" s="68">
        <f>M246/$C246</f>
        <v>6</v>
      </c>
      <c r="BF246" s="68">
        <f>N246/$C246</f>
        <v>13.333333333333334</v>
      </c>
      <c r="BG246" s="23">
        <f>O246</f>
        <v>0.31034482758620691</v>
      </c>
      <c r="BH246" s="68">
        <f>P246/$C246</f>
        <v>2.3333333333333335</v>
      </c>
      <c r="BI246" s="68">
        <f>Q246/$C246</f>
        <v>6</v>
      </c>
      <c r="BJ246" s="68">
        <f>R246/$C246</f>
        <v>5.333333333333333</v>
      </c>
      <c r="BK246" s="68">
        <f>S246/$C246</f>
        <v>0.66666666666666663</v>
      </c>
      <c r="BL246" s="68">
        <f>T246/$C246</f>
        <v>0.66666666666666663</v>
      </c>
      <c r="BM246" s="68">
        <f>U246/$C246</f>
        <v>1.6666666666666667</v>
      </c>
      <c r="BN246" s="68">
        <f>V246/$C246</f>
        <v>7.333333333333333</v>
      </c>
      <c r="BO246" s="68">
        <f>W246/$C246</f>
        <v>4</v>
      </c>
      <c r="BP246" s="68">
        <f>X246/$C246</f>
        <v>1.3333333333333333</v>
      </c>
      <c r="BQ246" s="68">
        <f>Y246/$C246</f>
        <v>0</v>
      </c>
      <c r="BR246" s="68">
        <f>Z246/$C246</f>
        <v>0</v>
      </c>
      <c r="BS246" s="23">
        <f>AA246</f>
        <v>0</v>
      </c>
      <c r="BT246" s="68">
        <f>AB246/$C246</f>
        <v>2</v>
      </c>
      <c r="BU246" s="68">
        <f>AC246/$C246</f>
        <v>0.66666666666666663</v>
      </c>
      <c r="BV246" s="68">
        <f>AD246/$C246</f>
        <v>1</v>
      </c>
      <c r="BW246" s="68">
        <f>AE246/$C246</f>
        <v>0.33333333333333331</v>
      </c>
      <c r="BX246" s="68">
        <f>AF246/$C246</f>
        <v>1.3333333333333333</v>
      </c>
      <c r="BY246" s="68">
        <f>AG246/$C246</f>
        <v>0</v>
      </c>
      <c r="BZ246" s="68">
        <f>AH246/$C246</f>
        <v>1.3333333333333333</v>
      </c>
      <c r="CA246" s="68">
        <f>AI246/$C246</f>
        <v>0.33333333333333331</v>
      </c>
      <c r="CB246" s="68">
        <f>AJ246/$C246</f>
        <v>0.33333333333333331</v>
      </c>
      <c r="CC246" s="68">
        <f>AK246/$C246</f>
        <v>1.3333333333333333</v>
      </c>
      <c r="CD246" s="68">
        <f>AL246/$C246</f>
        <v>1</v>
      </c>
      <c r="CE246" s="68">
        <f>AM246/$C246</f>
        <v>0</v>
      </c>
      <c r="CF246" s="68">
        <f>AN246/$C246</f>
        <v>0</v>
      </c>
      <c r="CG246" s="68">
        <f>AO246/$C246</f>
        <v>4</v>
      </c>
      <c r="CH246" s="68">
        <f>AP246/$C246</f>
        <v>0.66666666666666663</v>
      </c>
      <c r="CI246" s="68">
        <f>AQ246/$C246</f>
        <v>1</v>
      </c>
      <c r="CJ246" s="68">
        <f>AR246/$C246</f>
        <v>1.6666666666666667</v>
      </c>
      <c r="CK246" s="68">
        <f>AS246/$C246</f>
        <v>4</v>
      </c>
      <c r="CL246" s="23">
        <f>AT246</f>
        <v>0.25</v>
      </c>
      <c r="CM246" s="69">
        <f>AU246/$C246</f>
        <v>1.3333333333333333</v>
      </c>
    </row>
    <row r="247" spans="1:91" ht="24" customHeight="1" x14ac:dyDescent="0.2">
      <c r="A247" s="19" t="s">
        <v>128</v>
      </c>
      <c r="B247" s="10" t="s">
        <v>370</v>
      </c>
      <c r="C247" s="10">
        <v>4</v>
      </c>
      <c r="D247" s="11">
        <v>218</v>
      </c>
      <c r="E247" s="20">
        <v>30</v>
      </c>
      <c r="F247" s="20">
        <v>27</v>
      </c>
      <c r="G247" s="20">
        <v>57</v>
      </c>
      <c r="H247" s="39">
        <v>0</v>
      </c>
      <c r="I247" s="42">
        <v>0.59649122807017541</v>
      </c>
      <c r="J247" s="43">
        <v>0.4</v>
      </c>
      <c r="K247" s="43">
        <v>0.81481481481481477</v>
      </c>
      <c r="L247" s="20">
        <v>3</v>
      </c>
      <c r="M247" s="20">
        <v>27</v>
      </c>
      <c r="N247" s="20">
        <v>32</v>
      </c>
      <c r="O247" s="23">
        <v>0.4576271186440678</v>
      </c>
      <c r="P247" s="20">
        <v>5</v>
      </c>
      <c r="Q247" s="20">
        <v>12</v>
      </c>
      <c r="R247" s="20">
        <v>12</v>
      </c>
      <c r="S247" s="20">
        <v>0</v>
      </c>
      <c r="T247" s="20">
        <v>0</v>
      </c>
      <c r="U247" s="20">
        <v>6</v>
      </c>
      <c r="V247" s="20">
        <v>13</v>
      </c>
      <c r="W247" s="20">
        <v>24</v>
      </c>
      <c r="X247" s="20">
        <v>11</v>
      </c>
      <c r="Y247" s="20">
        <v>0</v>
      </c>
      <c r="Z247" s="20">
        <v>0</v>
      </c>
      <c r="AA247" s="23">
        <v>0</v>
      </c>
      <c r="AB247" s="20">
        <v>8</v>
      </c>
      <c r="AC247" s="20">
        <v>2</v>
      </c>
      <c r="AD247" s="20">
        <v>3</v>
      </c>
      <c r="AE247" s="20">
        <v>3</v>
      </c>
      <c r="AF247" s="20">
        <v>10</v>
      </c>
      <c r="AG247" s="20">
        <v>3</v>
      </c>
      <c r="AH247" s="20">
        <v>3</v>
      </c>
      <c r="AI247" s="20">
        <v>1</v>
      </c>
      <c r="AJ247" s="20">
        <v>6</v>
      </c>
      <c r="AK247" s="20">
        <v>3</v>
      </c>
      <c r="AL247" s="20">
        <v>6</v>
      </c>
      <c r="AM247" s="20">
        <v>0</v>
      </c>
      <c r="AN247" s="20">
        <v>1</v>
      </c>
      <c r="AO247" s="20">
        <v>8</v>
      </c>
      <c r="AP247" s="20">
        <v>1</v>
      </c>
      <c r="AQ247" s="20">
        <v>1</v>
      </c>
      <c r="AR247" s="20">
        <v>7</v>
      </c>
      <c r="AS247" s="20">
        <v>10</v>
      </c>
      <c r="AT247" s="23">
        <v>0.1</v>
      </c>
      <c r="AU247" s="21">
        <v>3</v>
      </c>
      <c r="AV247" s="36">
        <f>D247/$C247</f>
        <v>54.5</v>
      </c>
      <c r="AW247" s="68">
        <f>E247/$C247</f>
        <v>7.5</v>
      </c>
      <c r="AX247" s="68">
        <f>F247/$C247</f>
        <v>6.75</v>
      </c>
      <c r="AY247" s="68">
        <f>G247/$C247</f>
        <v>14.25</v>
      </c>
      <c r="AZ247" s="68">
        <f>H247/$C247</f>
        <v>0</v>
      </c>
      <c r="BA247" s="23">
        <f>I247</f>
        <v>0.59649122807017541</v>
      </c>
      <c r="BB247" s="23">
        <f>J247</f>
        <v>0.4</v>
      </c>
      <c r="BC247" s="23">
        <f>K247</f>
        <v>0.81481481481481477</v>
      </c>
      <c r="BD247" s="68">
        <f>L247/$C247</f>
        <v>0.75</v>
      </c>
      <c r="BE247" s="68">
        <f>M247/$C247</f>
        <v>6.75</v>
      </c>
      <c r="BF247" s="68">
        <f>N247/$C247</f>
        <v>8</v>
      </c>
      <c r="BG247" s="23">
        <f>O247</f>
        <v>0.4576271186440678</v>
      </c>
      <c r="BH247" s="68">
        <f>P247/$C247</f>
        <v>1.25</v>
      </c>
      <c r="BI247" s="68">
        <f>Q247/$C247</f>
        <v>3</v>
      </c>
      <c r="BJ247" s="68">
        <f>R247/$C247</f>
        <v>3</v>
      </c>
      <c r="BK247" s="68">
        <f>S247/$C247</f>
        <v>0</v>
      </c>
      <c r="BL247" s="68">
        <f>T247/$C247</f>
        <v>0</v>
      </c>
      <c r="BM247" s="68">
        <f>U247/$C247</f>
        <v>1.5</v>
      </c>
      <c r="BN247" s="68">
        <f>V247/$C247</f>
        <v>3.25</v>
      </c>
      <c r="BO247" s="68">
        <f>W247/$C247</f>
        <v>6</v>
      </c>
      <c r="BP247" s="68">
        <f>X247/$C247</f>
        <v>2.75</v>
      </c>
      <c r="BQ247" s="68">
        <f>Y247/$C247</f>
        <v>0</v>
      </c>
      <c r="BR247" s="68">
        <f>Z247/$C247</f>
        <v>0</v>
      </c>
      <c r="BS247" s="23">
        <f>AA247</f>
        <v>0</v>
      </c>
      <c r="BT247" s="68">
        <f>AB247/$C247</f>
        <v>2</v>
      </c>
      <c r="BU247" s="68">
        <f>AC247/$C247</f>
        <v>0.5</v>
      </c>
      <c r="BV247" s="68">
        <f>AD247/$C247</f>
        <v>0.75</v>
      </c>
      <c r="BW247" s="68">
        <f>AE247/$C247</f>
        <v>0.75</v>
      </c>
      <c r="BX247" s="68">
        <f>AF247/$C247</f>
        <v>2.5</v>
      </c>
      <c r="BY247" s="68">
        <f>AG247/$C247</f>
        <v>0.75</v>
      </c>
      <c r="BZ247" s="68">
        <f>AH247/$C247</f>
        <v>0.75</v>
      </c>
      <c r="CA247" s="68">
        <f>AI247/$C247</f>
        <v>0.25</v>
      </c>
      <c r="CB247" s="68">
        <f>AJ247/$C247</f>
        <v>1.5</v>
      </c>
      <c r="CC247" s="68">
        <f>AK247/$C247</f>
        <v>0.75</v>
      </c>
      <c r="CD247" s="68">
        <f>AL247/$C247</f>
        <v>1.5</v>
      </c>
      <c r="CE247" s="68">
        <f>AM247/$C247</f>
        <v>0</v>
      </c>
      <c r="CF247" s="68">
        <f>AN247/$C247</f>
        <v>0.25</v>
      </c>
      <c r="CG247" s="68">
        <f>AO247/$C247</f>
        <v>2</v>
      </c>
      <c r="CH247" s="68">
        <f>AP247/$C247</f>
        <v>0.25</v>
      </c>
      <c r="CI247" s="68">
        <f>AQ247/$C247</f>
        <v>0.25</v>
      </c>
      <c r="CJ247" s="68">
        <f>AR247/$C247</f>
        <v>1.75</v>
      </c>
      <c r="CK247" s="68">
        <f>AS247/$C247</f>
        <v>2.5</v>
      </c>
      <c r="CL247" s="23">
        <f>AT247</f>
        <v>0.1</v>
      </c>
      <c r="CM247" s="69">
        <f>AU247/$C247</f>
        <v>0.75</v>
      </c>
    </row>
    <row r="248" spans="1:91" ht="24" customHeight="1" x14ac:dyDescent="0.2">
      <c r="A248" s="19" t="s">
        <v>68</v>
      </c>
      <c r="B248" s="10" t="s">
        <v>183</v>
      </c>
      <c r="C248" s="10">
        <v>6</v>
      </c>
      <c r="D248" s="11">
        <v>234</v>
      </c>
      <c r="E248" s="20">
        <v>42</v>
      </c>
      <c r="F248" s="20">
        <v>14</v>
      </c>
      <c r="G248" s="20">
        <v>56</v>
      </c>
      <c r="H248" s="39">
        <v>0</v>
      </c>
      <c r="I248" s="42">
        <v>0.625</v>
      </c>
      <c r="J248" s="43">
        <v>0.54761904761904767</v>
      </c>
      <c r="K248" s="43">
        <v>0.8571428571428571</v>
      </c>
      <c r="L248" s="20">
        <v>4</v>
      </c>
      <c r="M248" s="20">
        <v>28</v>
      </c>
      <c r="N248" s="20">
        <v>26</v>
      </c>
      <c r="O248" s="23">
        <v>0.51851851851851849</v>
      </c>
      <c r="P248" s="20">
        <v>12</v>
      </c>
      <c r="Q248" s="20">
        <v>15</v>
      </c>
      <c r="R248" s="20">
        <v>12</v>
      </c>
      <c r="S248" s="20">
        <v>3</v>
      </c>
      <c r="T248" s="20">
        <v>1</v>
      </c>
      <c r="U248" s="20">
        <v>2</v>
      </c>
      <c r="V248" s="20">
        <v>12</v>
      </c>
      <c r="W248" s="20">
        <v>21</v>
      </c>
      <c r="X248" s="20">
        <v>1</v>
      </c>
      <c r="Y248" s="20">
        <v>18</v>
      </c>
      <c r="Z248" s="20">
        <v>5</v>
      </c>
      <c r="AA248" s="23">
        <v>0.27777777777777779</v>
      </c>
      <c r="AB248" s="20">
        <v>11</v>
      </c>
      <c r="AC248" s="20">
        <v>3</v>
      </c>
      <c r="AD248" s="20">
        <v>4</v>
      </c>
      <c r="AE248" s="20">
        <v>4</v>
      </c>
      <c r="AF248" s="20">
        <v>4</v>
      </c>
      <c r="AG248" s="20">
        <v>0</v>
      </c>
      <c r="AH248" s="20">
        <v>7</v>
      </c>
      <c r="AI248" s="20">
        <v>3</v>
      </c>
      <c r="AJ248" s="20">
        <v>0</v>
      </c>
      <c r="AK248" s="20">
        <v>4</v>
      </c>
      <c r="AL248" s="20">
        <v>6</v>
      </c>
      <c r="AM248" s="20">
        <v>1</v>
      </c>
      <c r="AN248" s="20">
        <v>1</v>
      </c>
      <c r="AO248" s="20">
        <v>9</v>
      </c>
      <c r="AP248" s="20">
        <v>11</v>
      </c>
      <c r="AQ248" s="20">
        <v>2</v>
      </c>
      <c r="AR248" s="20">
        <v>3</v>
      </c>
      <c r="AS248" s="20">
        <v>5</v>
      </c>
      <c r="AT248" s="23">
        <v>0.4</v>
      </c>
      <c r="AU248" s="21">
        <v>3</v>
      </c>
      <c r="AV248" s="36">
        <f>D248/$C248</f>
        <v>39</v>
      </c>
      <c r="AW248" s="36">
        <f>E248/$C248</f>
        <v>7</v>
      </c>
      <c r="AX248" s="36">
        <f>F248/$C248</f>
        <v>2.3333333333333335</v>
      </c>
      <c r="AY248" s="36">
        <f>G248/$C248</f>
        <v>9.3333333333333339</v>
      </c>
      <c r="AZ248" s="36">
        <f>H248/$C248</f>
        <v>0</v>
      </c>
      <c r="BA248" s="23">
        <f>I248</f>
        <v>0.625</v>
      </c>
      <c r="BB248" s="23">
        <f>J248</f>
        <v>0.54761904761904767</v>
      </c>
      <c r="BC248" s="23">
        <f>K248</f>
        <v>0.8571428571428571</v>
      </c>
      <c r="BD248" s="36">
        <f>L248/$C248</f>
        <v>0.66666666666666663</v>
      </c>
      <c r="BE248" s="36">
        <f>M248/$C248</f>
        <v>4.666666666666667</v>
      </c>
      <c r="BF248" s="36">
        <f>N248/$C248</f>
        <v>4.333333333333333</v>
      </c>
      <c r="BG248" s="23">
        <f>O248</f>
        <v>0.51851851851851849</v>
      </c>
      <c r="BH248" s="36">
        <f>P248/$C248</f>
        <v>2</v>
      </c>
      <c r="BI248" s="36">
        <f>Q248/$C248</f>
        <v>2.5</v>
      </c>
      <c r="BJ248" s="36">
        <f>R248/$C248</f>
        <v>2</v>
      </c>
      <c r="BK248" s="36">
        <f>S248/$C248</f>
        <v>0.5</v>
      </c>
      <c r="BL248" s="36">
        <f>T248/$C248</f>
        <v>0.16666666666666666</v>
      </c>
      <c r="BM248" s="36">
        <f>U248/$C248</f>
        <v>0.33333333333333331</v>
      </c>
      <c r="BN248" s="36">
        <f>V248/$C248</f>
        <v>2</v>
      </c>
      <c r="BO248" s="36">
        <f>W248/$C248</f>
        <v>3.5</v>
      </c>
      <c r="BP248" s="36">
        <f>X248/$C248</f>
        <v>0.16666666666666666</v>
      </c>
      <c r="BQ248" s="36">
        <f>Y248/$C248</f>
        <v>3</v>
      </c>
      <c r="BR248" s="36">
        <f>Z248/$C248</f>
        <v>0.83333333333333337</v>
      </c>
      <c r="BS248" s="23">
        <f>AA248</f>
        <v>0.27777777777777779</v>
      </c>
      <c r="BT248" s="36">
        <f>AB248/$C248</f>
        <v>1.8333333333333333</v>
      </c>
      <c r="BU248" s="36">
        <f>AC248/$C248</f>
        <v>0.5</v>
      </c>
      <c r="BV248" s="36">
        <f>AD248/$C248</f>
        <v>0.66666666666666663</v>
      </c>
      <c r="BW248" s="36">
        <f>AE248/$C248</f>
        <v>0.66666666666666663</v>
      </c>
      <c r="BX248" s="36">
        <f>AF248/$C248</f>
        <v>0.66666666666666663</v>
      </c>
      <c r="BY248" s="36">
        <f>AG248/$C248</f>
        <v>0</v>
      </c>
      <c r="BZ248" s="36">
        <f>AH248/$C248</f>
        <v>1.1666666666666667</v>
      </c>
      <c r="CA248" s="36">
        <f>AI248/$C248</f>
        <v>0.5</v>
      </c>
      <c r="CB248" s="36">
        <f>AJ248/$C248</f>
        <v>0</v>
      </c>
      <c r="CC248" s="36">
        <f>AK248/$C248</f>
        <v>0.66666666666666663</v>
      </c>
      <c r="CD248" s="36">
        <f>AL248/$C248</f>
        <v>1</v>
      </c>
      <c r="CE248" s="36">
        <f>AM248/$C248</f>
        <v>0.16666666666666666</v>
      </c>
      <c r="CF248" s="36">
        <f>AN248/$C248</f>
        <v>0.16666666666666666</v>
      </c>
      <c r="CG248" s="36">
        <f>AO248/$C248</f>
        <v>1.5</v>
      </c>
      <c r="CH248" s="36">
        <f>AP248/$C248</f>
        <v>1.8333333333333333</v>
      </c>
      <c r="CI248" s="36">
        <f>AQ248/$C248</f>
        <v>0.33333333333333331</v>
      </c>
      <c r="CJ248" s="36">
        <f>AR248/$C248</f>
        <v>0.5</v>
      </c>
      <c r="CK248" s="36">
        <f>AS248/$C248</f>
        <v>0.83333333333333337</v>
      </c>
      <c r="CL248" s="23">
        <f>AT248</f>
        <v>0.4</v>
      </c>
      <c r="CM248" s="67">
        <f>AU248/$C248</f>
        <v>0.5</v>
      </c>
    </row>
    <row r="249" spans="1:91" ht="24" customHeight="1" x14ac:dyDescent="0.2">
      <c r="A249" s="19" t="s">
        <v>65</v>
      </c>
      <c r="B249" s="10" t="s">
        <v>184</v>
      </c>
      <c r="C249" s="10">
        <v>5</v>
      </c>
      <c r="D249" s="11">
        <v>190</v>
      </c>
      <c r="E249" s="20">
        <v>25</v>
      </c>
      <c r="F249" s="20">
        <v>31</v>
      </c>
      <c r="G249" s="20">
        <v>56</v>
      </c>
      <c r="H249" s="39">
        <v>0</v>
      </c>
      <c r="I249" s="42">
        <v>0.75</v>
      </c>
      <c r="J249" s="43">
        <v>0.64</v>
      </c>
      <c r="K249" s="43">
        <v>0.83870967741935487</v>
      </c>
      <c r="L249" s="20">
        <v>8</v>
      </c>
      <c r="M249" s="20">
        <v>21</v>
      </c>
      <c r="N249" s="20">
        <v>36</v>
      </c>
      <c r="O249" s="23">
        <v>0.36842105263157893</v>
      </c>
      <c r="P249" s="20">
        <v>8</v>
      </c>
      <c r="Q249" s="20">
        <v>17</v>
      </c>
      <c r="R249" s="20">
        <v>16</v>
      </c>
      <c r="S249" s="20">
        <v>1</v>
      </c>
      <c r="T249" s="20">
        <v>0</v>
      </c>
      <c r="U249" s="20">
        <v>1</v>
      </c>
      <c r="V249" s="20">
        <v>15</v>
      </c>
      <c r="W249" s="20">
        <v>19</v>
      </c>
      <c r="X249" s="20">
        <v>2</v>
      </c>
      <c r="Y249" s="20">
        <v>0</v>
      </c>
      <c r="Z249" s="20">
        <v>0</v>
      </c>
      <c r="AA249" s="23">
        <v>0</v>
      </c>
      <c r="AB249" s="20">
        <v>4</v>
      </c>
      <c r="AC249" s="20">
        <v>0</v>
      </c>
      <c r="AD249" s="20">
        <v>0</v>
      </c>
      <c r="AE249" s="20">
        <v>4</v>
      </c>
      <c r="AF249" s="20">
        <v>4</v>
      </c>
      <c r="AG249" s="20">
        <v>0</v>
      </c>
      <c r="AH249" s="20">
        <v>11</v>
      </c>
      <c r="AI249" s="20">
        <v>2</v>
      </c>
      <c r="AJ249" s="20">
        <v>0</v>
      </c>
      <c r="AK249" s="20">
        <v>1</v>
      </c>
      <c r="AL249" s="20">
        <v>5</v>
      </c>
      <c r="AM249" s="20">
        <v>0</v>
      </c>
      <c r="AN249" s="20">
        <v>0</v>
      </c>
      <c r="AO249" s="20">
        <v>7</v>
      </c>
      <c r="AP249" s="20">
        <v>3</v>
      </c>
      <c r="AQ249" s="20">
        <v>0</v>
      </c>
      <c r="AR249" s="20">
        <v>0</v>
      </c>
      <c r="AS249" s="20">
        <v>0</v>
      </c>
      <c r="AT249" s="23">
        <v>0</v>
      </c>
      <c r="AU249" s="21">
        <v>4</v>
      </c>
      <c r="AV249" s="36">
        <f>D249/$C249</f>
        <v>38</v>
      </c>
      <c r="AW249" s="36">
        <f>E249/$C249</f>
        <v>5</v>
      </c>
      <c r="AX249" s="36">
        <f>F249/$C249</f>
        <v>6.2</v>
      </c>
      <c r="AY249" s="36">
        <f>G249/$C249</f>
        <v>11.2</v>
      </c>
      <c r="AZ249" s="36">
        <f>H249/$C249</f>
        <v>0</v>
      </c>
      <c r="BA249" s="23">
        <f>I249</f>
        <v>0.75</v>
      </c>
      <c r="BB249" s="23">
        <f>J249</f>
        <v>0.64</v>
      </c>
      <c r="BC249" s="23">
        <f>K249</f>
        <v>0.83870967741935487</v>
      </c>
      <c r="BD249" s="36">
        <f>L249/$C249</f>
        <v>1.6</v>
      </c>
      <c r="BE249" s="36">
        <f>M249/$C249</f>
        <v>4.2</v>
      </c>
      <c r="BF249" s="36">
        <f>N249/$C249</f>
        <v>7.2</v>
      </c>
      <c r="BG249" s="23">
        <f>O249</f>
        <v>0.36842105263157893</v>
      </c>
      <c r="BH249" s="36">
        <f>P249/$C249</f>
        <v>1.6</v>
      </c>
      <c r="BI249" s="36">
        <f>Q249/$C249</f>
        <v>3.4</v>
      </c>
      <c r="BJ249" s="36">
        <f>R249/$C249</f>
        <v>3.2</v>
      </c>
      <c r="BK249" s="36">
        <f>S249/$C249</f>
        <v>0.2</v>
      </c>
      <c r="BL249" s="36">
        <f>T249/$C249</f>
        <v>0</v>
      </c>
      <c r="BM249" s="36">
        <f>U249/$C249</f>
        <v>0.2</v>
      </c>
      <c r="BN249" s="36">
        <f>V249/$C249</f>
        <v>3</v>
      </c>
      <c r="BO249" s="36">
        <f>W249/$C249</f>
        <v>3.8</v>
      </c>
      <c r="BP249" s="36">
        <f>X249/$C249</f>
        <v>0.4</v>
      </c>
      <c r="BQ249" s="36">
        <f>Y249/$C249</f>
        <v>0</v>
      </c>
      <c r="BR249" s="36">
        <f>Z249/$C249</f>
        <v>0</v>
      </c>
      <c r="BS249" s="23">
        <f>AA249</f>
        <v>0</v>
      </c>
      <c r="BT249" s="36">
        <f>AB249/$C249</f>
        <v>0.8</v>
      </c>
      <c r="BU249" s="36">
        <f>AC249/$C249</f>
        <v>0</v>
      </c>
      <c r="BV249" s="36">
        <f>AD249/$C249</f>
        <v>0</v>
      </c>
      <c r="BW249" s="36">
        <f>AE249/$C249</f>
        <v>0.8</v>
      </c>
      <c r="BX249" s="36">
        <f>AF249/$C249</f>
        <v>0.8</v>
      </c>
      <c r="BY249" s="36">
        <f>AG249/$C249</f>
        <v>0</v>
      </c>
      <c r="BZ249" s="36">
        <f>AH249/$C249</f>
        <v>2.2000000000000002</v>
      </c>
      <c r="CA249" s="36">
        <f>AI249/$C249</f>
        <v>0.4</v>
      </c>
      <c r="CB249" s="36">
        <f>AJ249/$C249</f>
        <v>0</v>
      </c>
      <c r="CC249" s="36">
        <f>AK249/$C249</f>
        <v>0.2</v>
      </c>
      <c r="CD249" s="36">
        <f>AL249/$C249</f>
        <v>1</v>
      </c>
      <c r="CE249" s="36">
        <f>AM249/$C249</f>
        <v>0</v>
      </c>
      <c r="CF249" s="36">
        <f>AN249/$C249</f>
        <v>0</v>
      </c>
      <c r="CG249" s="36">
        <f>AO249/$C249</f>
        <v>1.4</v>
      </c>
      <c r="CH249" s="36">
        <f>AP249/$C249</f>
        <v>0.6</v>
      </c>
      <c r="CI249" s="36">
        <f>AQ249/$C249</f>
        <v>0</v>
      </c>
      <c r="CJ249" s="36">
        <f>AR249/$C249</f>
        <v>0</v>
      </c>
      <c r="CK249" s="36">
        <f>AS249/$C249</f>
        <v>0</v>
      </c>
      <c r="CL249" s="23">
        <f>AT249</f>
        <v>0</v>
      </c>
      <c r="CM249" s="67">
        <f>AU249/$C249</f>
        <v>0.8</v>
      </c>
    </row>
    <row r="250" spans="1:91" ht="24" customHeight="1" x14ac:dyDescent="0.2">
      <c r="A250" s="19" t="s">
        <v>75</v>
      </c>
      <c r="B250" s="10" t="s">
        <v>306</v>
      </c>
      <c r="C250" s="10">
        <v>6</v>
      </c>
      <c r="D250" s="11">
        <v>237</v>
      </c>
      <c r="E250" s="20">
        <v>39</v>
      </c>
      <c r="F250" s="20">
        <v>17</v>
      </c>
      <c r="G250" s="20">
        <v>56</v>
      </c>
      <c r="H250" s="39">
        <v>0</v>
      </c>
      <c r="I250" s="42">
        <v>0.7142857142857143</v>
      </c>
      <c r="J250" s="43">
        <v>0.66666666666666663</v>
      </c>
      <c r="K250" s="43">
        <v>0.82352941176470584</v>
      </c>
      <c r="L250" s="20">
        <v>7</v>
      </c>
      <c r="M250" s="20">
        <v>16</v>
      </c>
      <c r="N250" s="20">
        <v>39</v>
      </c>
      <c r="O250" s="23">
        <v>0.29090909090909089</v>
      </c>
      <c r="P250" s="20">
        <v>10</v>
      </c>
      <c r="Q250" s="20">
        <v>11</v>
      </c>
      <c r="R250" s="20">
        <v>11</v>
      </c>
      <c r="S250" s="20">
        <v>0</v>
      </c>
      <c r="T250" s="20">
        <v>1</v>
      </c>
      <c r="U250" s="20">
        <v>0</v>
      </c>
      <c r="V250" s="20">
        <v>18</v>
      </c>
      <c r="W250" s="20">
        <v>13</v>
      </c>
      <c r="X250" s="20">
        <v>2</v>
      </c>
      <c r="Y250" s="20">
        <v>0</v>
      </c>
      <c r="Z250" s="20">
        <v>0</v>
      </c>
      <c r="AA250" s="23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13</v>
      </c>
      <c r="AG250" s="20">
        <v>4</v>
      </c>
      <c r="AH250" s="20">
        <v>5</v>
      </c>
      <c r="AI250" s="20">
        <v>2</v>
      </c>
      <c r="AJ250" s="20">
        <v>6</v>
      </c>
      <c r="AK250" s="20">
        <v>3</v>
      </c>
      <c r="AL250" s="20">
        <v>7</v>
      </c>
      <c r="AM250" s="20">
        <v>0</v>
      </c>
      <c r="AN250" s="20">
        <v>0</v>
      </c>
      <c r="AO250" s="20">
        <v>14</v>
      </c>
      <c r="AP250" s="20">
        <v>1</v>
      </c>
      <c r="AQ250" s="20">
        <v>3</v>
      </c>
      <c r="AR250" s="20">
        <v>1</v>
      </c>
      <c r="AS250" s="20">
        <v>7</v>
      </c>
      <c r="AT250" s="23">
        <v>0.42857142857142855</v>
      </c>
      <c r="AU250" s="21">
        <v>5</v>
      </c>
      <c r="AV250" s="36">
        <f>D250/$C250</f>
        <v>39.5</v>
      </c>
      <c r="AW250" s="68">
        <f>E250/$C250</f>
        <v>6.5</v>
      </c>
      <c r="AX250" s="68">
        <f>F250/$C250</f>
        <v>2.8333333333333335</v>
      </c>
      <c r="AY250" s="68">
        <f>G250/$C250</f>
        <v>9.3333333333333339</v>
      </c>
      <c r="AZ250" s="68">
        <f>H250/$C250</f>
        <v>0</v>
      </c>
      <c r="BA250" s="23">
        <f>I250</f>
        <v>0.7142857142857143</v>
      </c>
      <c r="BB250" s="23">
        <f>J250</f>
        <v>0.66666666666666663</v>
      </c>
      <c r="BC250" s="23">
        <f>K250</f>
        <v>0.82352941176470584</v>
      </c>
      <c r="BD250" s="68">
        <f>L250/$C250</f>
        <v>1.1666666666666667</v>
      </c>
      <c r="BE250" s="68">
        <f>M250/$C250</f>
        <v>2.6666666666666665</v>
      </c>
      <c r="BF250" s="68">
        <f>N250/$C250</f>
        <v>6.5</v>
      </c>
      <c r="BG250" s="23">
        <f>O250</f>
        <v>0.29090909090909089</v>
      </c>
      <c r="BH250" s="68">
        <f>P250/$C250</f>
        <v>1.6666666666666667</v>
      </c>
      <c r="BI250" s="68">
        <f>Q250/$C250</f>
        <v>1.8333333333333333</v>
      </c>
      <c r="BJ250" s="68">
        <f>R250/$C250</f>
        <v>1.8333333333333333</v>
      </c>
      <c r="BK250" s="68">
        <f>S250/$C250</f>
        <v>0</v>
      </c>
      <c r="BL250" s="68">
        <f>T250/$C250</f>
        <v>0.16666666666666666</v>
      </c>
      <c r="BM250" s="68">
        <f>U250/$C250</f>
        <v>0</v>
      </c>
      <c r="BN250" s="68">
        <f>V250/$C250</f>
        <v>3</v>
      </c>
      <c r="BO250" s="68">
        <f>W250/$C250</f>
        <v>2.1666666666666665</v>
      </c>
      <c r="BP250" s="68">
        <f>X250/$C250</f>
        <v>0.33333333333333331</v>
      </c>
      <c r="BQ250" s="68">
        <f>Y250/$C250</f>
        <v>0</v>
      </c>
      <c r="BR250" s="68">
        <f>Z250/$C250</f>
        <v>0</v>
      </c>
      <c r="BS250" s="23">
        <f>AA250</f>
        <v>0</v>
      </c>
      <c r="BT250" s="68">
        <f>AB250/$C250</f>
        <v>0</v>
      </c>
      <c r="BU250" s="68">
        <f>AC250/$C250</f>
        <v>0</v>
      </c>
      <c r="BV250" s="68">
        <f>AD250/$C250</f>
        <v>0</v>
      </c>
      <c r="BW250" s="68">
        <f>AE250/$C250</f>
        <v>0</v>
      </c>
      <c r="BX250" s="68">
        <f>AF250/$C250</f>
        <v>2.1666666666666665</v>
      </c>
      <c r="BY250" s="68">
        <f>AG250/$C250</f>
        <v>0.66666666666666663</v>
      </c>
      <c r="BZ250" s="68">
        <f>AH250/$C250</f>
        <v>0.83333333333333337</v>
      </c>
      <c r="CA250" s="68">
        <f>AI250/$C250</f>
        <v>0.33333333333333331</v>
      </c>
      <c r="CB250" s="68">
        <f>AJ250/$C250</f>
        <v>1</v>
      </c>
      <c r="CC250" s="68">
        <f>AK250/$C250</f>
        <v>0.5</v>
      </c>
      <c r="CD250" s="68">
        <f>AL250/$C250</f>
        <v>1.1666666666666667</v>
      </c>
      <c r="CE250" s="68">
        <f>AM250/$C250</f>
        <v>0</v>
      </c>
      <c r="CF250" s="68">
        <f>AN250/$C250</f>
        <v>0</v>
      </c>
      <c r="CG250" s="68">
        <f>AO250/$C250</f>
        <v>2.3333333333333335</v>
      </c>
      <c r="CH250" s="68">
        <f>AP250/$C250</f>
        <v>0.16666666666666666</v>
      </c>
      <c r="CI250" s="68">
        <f>AQ250/$C250</f>
        <v>0.5</v>
      </c>
      <c r="CJ250" s="68">
        <f>AR250/$C250</f>
        <v>0.16666666666666666</v>
      </c>
      <c r="CK250" s="68">
        <f>AS250/$C250</f>
        <v>1.1666666666666667</v>
      </c>
      <c r="CL250" s="23">
        <f>AT250</f>
        <v>0.42857142857142855</v>
      </c>
      <c r="CM250" s="69">
        <f>AU250/$C250</f>
        <v>0.83333333333333337</v>
      </c>
    </row>
    <row r="251" spans="1:91" ht="24" customHeight="1" x14ac:dyDescent="0.2">
      <c r="A251" s="19" t="s">
        <v>75</v>
      </c>
      <c r="B251" s="10" t="s">
        <v>307</v>
      </c>
      <c r="C251" s="10">
        <v>5</v>
      </c>
      <c r="D251" s="11">
        <v>292</v>
      </c>
      <c r="E251" s="20">
        <v>38</v>
      </c>
      <c r="F251" s="20">
        <v>18</v>
      </c>
      <c r="G251" s="20">
        <v>56</v>
      </c>
      <c r="H251" s="39">
        <v>0</v>
      </c>
      <c r="I251" s="42">
        <v>0.6428571428571429</v>
      </c>
      <c r="J251" s="43">
        <v>0.57894736842105265</v>
      </c>
      <c r="K251" s="43">
        <v>0.77777777777777779</v>
      </c>
      <c r="L251" s="20">
        <v>4</v>
      </c>
      <c r="M251" s="20">
        <v>31</v>
      </c>
      <c r="N251" s="20">
        <v>23</v>
      </c>
      <c r="O251" s="23">
        <v>0.57407407407407407</v>
      </c>
      <c r="P251" s="20">
        <v>10</v>
      </c>
      <c r="Q251" s="20">
        <v>19</v>
      </c>
      <c r="R251" s="20">
        <v>11</v>
      </c>
      <c r="S251" s="20">
        <v>8</v>
      </c>
      <c r="T251" s="20">
        <v>0</v>
      </c>
      <c r="U251" s="20">
        <v>8</v>
      </c>
      <c r="V251" s="20">
        <v>5</v>
      </c>
      <c r="W251" s="20">
        <v>19</v>
      </c>
      <c r="X251" s="20">
        <v>7</v>
      </c>
      <c r="Y251" s="20">
        <v>28</v>
      </c>
      <c r="Z251" s="20">
        <v>7</v>
      </c>
      <c r="AA251" s="23">
        <v>0.25</v>
      </c>
      <c r="AB251" s="20">
        <v>9</v>
      </c>
      <c r="AC251" s="20">
        <v>0</v>
      </c>
      <c r="AD251" s="20">
        <v>3</v>
      </c>
      <c r="AE251" s="20">
        <v>6</v>
      </c>
      <c r="AF251" s="20">
        <v>3</v>
      </c>
      <c r="AG251" s="20">
        <v>1</v>
      </c>
      <c r="AH251" s="20">
        <v>4</v>
      </c>
      <c r="AI251" s="20">
        <v>2</v>
      </c>
      <c r="AJ251" s="20">
        <v>0</v>
      </c>
      <c r="AK251" s="20">
        <v>6</v>
      </c>
      <c r="AL251" s="20">
        <v>0</v>
      </c>
      <c r="AM251" s="20">
        <v>0</v>
      </c>
      <c r="AN251" s="20">
        <v>0</v>
      </c>
      <c r="AO251" s="20">
        <v>7</v>
      </c>
      <c r="AP251" s="20">
        <v>3</v>
      </c>
      <c r="AQ251" s="20">
        <v>6</v>
      </c>
      <c r="AR251" s="20">
        <v>3</v>
      </c>
      <c r="AS251" s="20">
        <v>9</v>
      </c>
      <c r="AT251" s="23">
        <v>0.66666666666666663</v>
      </c>
      <c r="AU251" s="21">
        <v>2</v>
      </c>
      <c r="AV251" s="36">
        <f>D251/$C251</f>
        <v>58.4</v>
      </c>
      <c r="AW251" s="68">
        <f>E251/$C251</f>
        <v>7.6</v>
      </c>
      <c r="AX251" s="68">
        <f>F251/$C251</f>
        <v>3.6</v>
      </c>
      <c r="AY251" s="68">
        <f>G251/$C251</f>
        <v>11.2</v>
      </c>
      <c r="AZ251" s="68">
        <f>H251/$C251</f>
        <v>0</v>
      </c>
      <c r="BA251" s="23">
        <f>I251</f>
        <v>0.6428571428571429</v>
      </c>
      <c r="BB251" s="23">
        <f>J251</f>
        <v>0.57894736842105265</v>
      </c>
      <c r="BC251" s="23">
        <f>K251</f>
        <v>0.77777777777777779</v>
      </c>
      <c r="BD251" s="68">
        <f>L251/$C251</f>
        <v>0.8</v>
      </c>
      <c r="BE251" s="68">
        <f>M251/$C251</f>
        <v>6.2</v>
      </c>
      <c r="BF251" s="68">
        <f>N251/$C251</f>
        <v>4.5999999999999996</v>
      </c>
      <c r="BG251" s="23">
        <f>O251</f>
        <v>0.57407407407407407</v>
      </c>
      <c r="BH251" s="68">
        <f>P251/$C251</f>
        <v>2</v>
      </c>
      <c r="BI251" s="68">
        <f>Q251/$C251</f>
        <v>3.8</v>
      </c>
      <c r="BJ251" s="68">
        <f>R251/$C251</f>
        <v>2.2000000000000002</v>
      </c>
      <c r="BK251" s="68">
        <f>S251/$C251</f>
        <v>1.6</v>
      </c>
      <c r="BL251" s="68">
        <f>T251/$C251</f>
        <v>0</v>
      </c>
      <c r="BM251" s="68">
        <f>U251/$C251</f>
        <v>1.6</v>
      </c>
      <c r="BN251" s="68">
        <f>V251/$C251</f>
        <v>1</v>
      </c>
      <c r="BO251" s="68">
        <f>W251/$C251</f>
        <v>3.8</v>
      </c>
      <c r="BP251" s="68">
        <f>X251/$C251</f>
        <v>1.4</v>
      </c>
      <c r="BQ251" s="68">
        <f>Y251/$C251</f>
        <v>5.6</v>
      </c>
      <c r="BR251" s="68">
        <f>Z251/$C251</f>
        <v>1.4</v>
      </c>
      <c r="BS251" s="23">
        <f>AA251</f>
        <v>0.25</v>
      </c>
      <c r="BT251" s="68">
        <f>AB251/$C251</f>
        <v>1.8</v>
      </c>
      <c r="BU251" s="68">
        <f>AC251/$C251</f>
        <v>0</v>
      </c>
      <c r="BV251" s="68">
        <f>AD251/$C251</f>
        <v>0.6</v>
      </c>
      <c r="BW251" s="68">
        <f>AE251/$C251</f>
        <v>1.2</v>
      </c>
      <c r="BX251" s="68">
        <f>AF251/$C251</f>
        <v>0.6</v>
      </c>
      <c r="BY251" s="68">
        <f>AG251/$C251</f>
        <v>0.2</v>
      </c>
      <c r="BZ251" s="68">
        <f>AH251/$C251</f>
        <v>0.8</v>
      </c>
      <c r="CA251" s="68">
        <f>AI251/$C251</f>
        <v>0.4</v>
      </c>
      <c r="CB251" s="68">
        <f>AJ251/$C251</f>
        <v>0</v>
      </c>
      <c r="CC251" s="68">
        <f>AK251/$C251</f>
        <v>1.2</v>
      </c>
      <c r="CD251" s="68">
        <f>AL251/$C251</f>
        <v>0</v>
      </c>
      <c r="CE251" s="68">
        <f>AM251/$C251</f>
        <v>0</v>
      </c>
      <c r="CF251" s="68">
        <f>AN251/$C251</f>
        <v>0</v>
      </c>
      <c r="CG251" s="68">
        <f>AO251/$C251</f>
        <v>1.4</v>
      </c>
      <c r="CH251" s="68">
        <f>AP251/$C251</f>
        <v>0.6</v>
      </c>
      <c r="CI251" s="68">
        <f>AQ251/$C251</f>
        <v>1.2</v>
      </c>
      <c r="CJ251" s="68">
        <f>AR251/$C251</f>
        <v>0.6</v>
      </c>
      <c r="CK251" s="68">
        <f>AS251/$C251</f>
        <v>1.8</v>
      </c>
      <c r="CL251" s="23">
        <f>AT251</f>
        <v>0.66666666666666663</v>
      </c>
      <c r="CM251" s="69">
        <f>AU251/$C251</f>
        <v>0.4</v>
      </c>
    </row>
    <row r="252" spans="1:91" ht="24" customHeight="1" x14ac:dyDescent="0.2">
      <c r="A252" s="19" t="s">
        <v>75</v>
      </c>
      <c r="B252" s="10" t="s">
        <v>381</v>
      </c>
      <c r="C252" s="10">
        <v>7</v>
      </c>
      <c r="D252" s="11">
        <v>257</v>
      </c>
      <c r="E252" s="20">
        <v>33</v>
      </c>
      <c r="F252" s="20">
        <v>23</v>
      </c>
      <c r="G252" s="20">
        <v>56</v>
      </c>
      <c r="H252" s="39">
        <v>1</v>
      </c>
      <c r="I252" s="42">
        <v>0.7142857142857143</v>
      </c>
      <c r="J252" s="43">
        <v>0.69696969696969702</v>
      </c>
      <c r="K252" s="43">
        <v>0.73913043478260865</v>
      </c>
      <c r="L252" s="20">
        <v>4</v>
      </c>
      <c r="M252" s="20">
        <v>19</v>
      </c>
      <c r="N252" s="20">
        <v>39</v>
      </c>
      <c r="O252" s="23">
        <v>0.32758620689655171</v>
      </c>
      <c r="P252" s="20">
        <v>21</v>
      </c>
      <c r="Q252" s="20">
        <v>14</v>
      </c>
      <c r="R252" s="20">
        <v>14</v>
      </c>
      <c r="S252" s="20">
        <v>0</v>
      </c>
      <c r="T252" s="20">
        <v>2</v>
      </c>
      <c r="U252" s="20">
        <v>2</v>
      </c>
      <c r="V252" s="20">
        <v>17</v>
      </c>
      <c r="W252" s="20">
        <v>18</v>
      </c>
      <c r="X252" s="20">
        <v>3</v>
      </c>
      <c r="Y252" s="20">
        <v>0</v>
      </c>
      <c r="Z252" s="20">
        <v>0</v>
      </c>
      <c r="AA252" s="23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16</v>
      </c>
      <c r="AG252" s="20">
        <v>3</v>
      </c>
      <c r="AH252" s="20">
        <v>4</v>
      </c>
      <c r="AI252" s="20">
        <v>2</v>
      </c>
      <c r="AJ252" s="20">
        <v>2</v>
      </c>
      <c r="AK252" s="20">
        <v>5</v>
      </c>
      <c r="AL252" s="20">
        <v>2</v>
      </c>
      <c r="AM252" s="20">
        <v>0</v>
      </c>
      <c r="AN252" s="20">
        <v>0</v>
      </c>
      <c r="AO252" s="20">
        <v>6</v>
      </c>
      <c r="AP252" s="20">
        <v>12</v>
      </c>
      <c r="AQ252" s="20">
        <v>1</v>
      </c>
      <c r="AR252" s="20">
        <v>1</v>
      </c>
      <c r="AS252" s="20">
        <v>3</v>
      </c>
      <c r="AT252" s="23">
        <v>0.33333333333333331</v>
      </c>
      <c r="AU252" s="21">
        <v>1</v>
      </c>
      <c r="AV252" s="36">
        <f>D252/$C252</f>
        <v>36.714285714285715</v>
      </c>
      <c r="AW252" s="68">
        <f>E252/$C252</f>
        <v>4.7142857142857144</v>
      </c>
      <c r="AX252" s="68">
        <f>F252/$C252</f>
        <v>3.2857142857142856</v>
      </c>
      <c r="AY252" s="68">
        <f>G252/$C252</f>
        <v>8</v>
      </c>
      <c r="AZ252" s="68">
        <f>H252/$C252</f>
        <v>0.14285714285714285</v>
      </c>
      <c r="BA252" s="23">
        <f>I252</f>
        <v>0.7142857142857143</v>
      </c>
      <c r="BB252" s="23">
        <f>J252</f>
        <v>0.69696969696969702</v>
      </c>
      <c r="BC252" s="23">
        <f>K252</f>
        <v>0.73913043478260865</v>
      </c>
      <c r="BD252" s="68">
        <f>L252/$C252</f>
        <v>0.5714285714285714</v>
      </c>
      <c r="BE252" s="68">
        <f>M252/$C252</f>
        <v>2.7142857142857144</v>
      </c>
      <c r="BF252" s="68">
        <f>N252/$C252</f>
        <v>5.5714285714285712</v>
      </c>
      <c r="BG252" s="23">
        <f>O252</f>
        <v>0.32758620689655171</v>
      </c>
      <c r="BH252" s="68">
        <f>P252/$C252</f>
        <v>3</v>
      </c>
      <c r="BI252" s="68">
        <f>Q252/$C252</f>
        <v>2</v>
      </c>
      <c r="BJ252" s="68">
        <f>R252/$C252</f>
        <v>2</v>
      </c>
      <c r="BK252" s="68">
        <f>S252/$C252</f>
        <v>0</v>
      </c>
      <c r="BL252" s="68">
        <f>T252/$C252</f>
        <v>0.2857142857142857</v>
      </c>
      <c r="BM252" s="68">
        <f>U252/$C252</f>
        <v>0.2857142857142857</v>
      </c>
      <c r="BN252" s="68">
        <f>V252/$C252</f>
        <v>2.4285714285714284</v>
      </c>
      <c r="BO252" s="68">
        <f>W252/$C252</f>
        <v>2.5714285714285716</v>
      </c>
      <c r="BP252" s="68">
        <f>X252/$C252</f>
        <v>0.42857142857142855</v>
      </c>
      <c r="BQ252" s="68">
        <f>Y252/$C252</f>
        <v>0</v>
      </c>
      <c r="BR252" s="68">
        <f>Z252/$C252</f>
        <v>0</v>
      </c>
      <c r="BS252" s="23">
        <f>AA252</f>
        <v>0</v>
      </c>
      <c r="BT252" s="68">
        <f>AB252/$C252</f>
        <v>0</v>
      </c>
      <c r="BU252" s="68">
        <f>AC252/$C252</f>
        <v>0</v>
      </c>
      <c r="BV252" s="68">
        <f>AD252/$C252</f>
        <v>0</v>
      </c>
      <c r="BW252" s="68">
        <f>AE252/$C252</f>
        <v>0</v>
      </c>
      <c r="BX252" s="68">
        <f>AF252/$C252</f>
        <v>2.2857142857142856</v>
      </c>
      <c r="BY252" s="68">
        <f>AG252/$C252</f>
        <v>0.42857142857142855</v>
      </c>
      <c r="BZ252" s="68">
        <f>AH252/$C252</f>
        <v>0.5714285714285714</v>
      </c>
      <c r="CA252" s="68">
        <f>AI252/$C252</f>
        <v>0.2857142857142857</v>
      </c>
      <c r="CB252" s="68">
        <f>AJ252/$C252</f>
        <v>0.2857142857142857</v>
      </c>
      <c r="CC252" s="68">
        <f>AK252/$C252</f>
        <v>0.7142857142857143</v>
      </c>
      <c r="CD252" s="68">
        <f>AL252/$C252</f>
        <v>0.2857142857142857</v>
      </c>
      <c r="CE252" s="68">
        <f>AM252/$C252</f>
        <v>0</v>
      </c>
      <c r="CF252" s="68">
        <f>AN252/$C252</f>
        <v>0</v>
      </c>
      <c r="CG252" s="68">
        <f>AO252/$C252</f>
        <v>0.8571428571428571</v>
      </c>
      <c r="CH252" s="68">
        <f>AP252/$C252</f>
        <v>1.7142857142857142</v>
      </c>
      <c r="CI252" s="68">
        <f>AQ252/$C252</f>
        <v>0.14285714285714285</v>
      </c>
      <c r="CJ252" s="68">
        <f>AR252/$C252</f>
        <v>0.14285714285714285</v>
      </c>
      <c r="CK252" s="68">
        <f>AS252/$C252</f>
        <v>0.42857142857142855</v>
      </c>
      <c r="CL252" s="23">
        <f>AT252</f>
        <v>0.33333333333333331</v>
      </c>
      <c r="CM252" s="69">
        <f>AU252/$C252</f>
        <v>0.14285714285714285</v>
      </c>
    </row>
    <row r="253" spans="1:91" ht="24" customHeight="1" x14ac:dyDescent="0.2">
      <c r="A253" s="19" t="s">
        <v>68</v>
      </c>
      <c r="B253" s="10" t="s">
        <v>417</v>
      </c>
      <c r="C253" s="10">
        <v>9</v>
      </c>
      <c r="D253" s="11">
        <v>342</v>
      </c>
      <c r="E253" s="20">
        <v>46</v>
      </c>
      <c r="F253" s="20">
        <v>10</v>
      </c>
      <c r="G253" s="20">
        <v>56</v>
      </c>
      <c r="H253" s="39">
        <v>0</v>
      </c>
      <c r="I253" s="42">
        <v>0.5178571428571429</v>
      </c>
      <c r="J253" s="43">
        <v>0.52173913043478259</v>
      </c>
      <c r="K253" s="43">
        <v>0.5</v>
      </c>
      <c r="L253" s="20">
        <v>4</v>
      </c>
      <c r="M253" s="20">
        <v>32</v>
      </c>
      <c r="N253" s="20">
        <v>29</v>
      </c>
      <c r="O253" s="23">
        <v>0.52459016393442626</v>
      </c>
      <c r="P253" s="20">
        <v>8</v>
      </c>
      <c r="Q253" s="20">
        <v>16</v>
      </c>
      <c r="R253" s="20">
        <v>13</v>
      </c>
      <c r="S253" s="20">
        <v>3</v>
      </c>
      <c r="T253" s="20">
        <v>1</v>
      </c>
      <c r="U253" s="20">
        <v>9</v>
      </c>
      <c r="V253" s="20">
        <v>10</v>
      </c>
      <c r="W253" s="20">
        <v>21</v>
      </c>
      <c r="X253" s="20">
        <v>8</v>
      </c>
      <c r="Y253" s="20">
        <v>0</v>
      </c>
      <c r="Z253" s="20">
        <v>0</v>
      </c>
      <c r="AA253" s="23">
        <v>0</v>
      </c>
      <c r="AB253" s="20">
        <v>4</v>
      </c>
      <c r="AC253" s="20">
        <v>1</v>
      </c>
      <c r="AD253" s="20">
        <v>2</v>
      </c>
      <c r="AE253" s="20">
        <v>1</v>
      </c>
      <c r="AF253" s="20">
        <v>12</v>
      </c>
      <c r="AG253" s="20">
        <v>6</v>
      </c>
      <c r="AH253" s="20">
        <v>3</v>
      </c>
      <c r="AI253" s="20">
        <v>1</v>
      </c>
      <c r="AJ253" s="20">
        <v>14</v>
      </c>
      <c r="AK253" s="20">
        <v>8</v>
      </c>
      <c r="AL253" s="20">
        <v>5</v>
      </c>
      <c r="AM253" s="20">
        <v>0</v>
      </c>
      <c r="AN253" s="20">
        <v>1</v>
      </c>
      <c r="AO253" s="20">
        <v>15</v>
      </c>
      <c r="AP253" s="20">
        <v>1</v>
      </c>
      <c r="AQ253" s="20">
        <v>15</v>
      </c>
      <c r="AR253" s="20">
        <v>11</v>
      </c>
      <c r="AS253" s="20">
        <v>29</v>
      </c>
      <c r="AT253" s="23">
        <v>0.51724137931034486</v>
      </c>
      <c r="AU253" s="21">
        <v>1</v>
      </c>
      <c r="AV253" s="36">
        <f>D253/$C253</f>
        <v>38</v>
      </c>
      <c r="AW253" s="68">
        <f>E253/$C253</f>
        <v>5.1111111111111107</v>
      </c>
      <c r="AX253" s="68">
        <f>F253/$C253</f>
        <v>1.1111111111111112</v>
      </c>
      <c r="AY253" s="68">
        <f>G253/$C253</f>
        <v>6.2222222222222223</v>
      </c>
      <c r="AZ253" s="68">
        <f>H253/$C253</f>
        <v>0</v>
      </c>
      <c r="BA253" s="23">
        <f>I253</f>
        <v>0.5178571428571429</v>
      </c>
      <c r="BB253" s="23">
        <f>J253</f>
        <v>0.52173913043478259</v>
      </c>
      <c r="BC253" s="23">
        <f>K253</f>
        <v>0.5</v>
      </c>
      <c r="BD253" s="68">
        <f>L253/$C253</f>
        <v>0.44444444444444442</v>
      </c>
      <c r="BE253" s="68">
        <f>M253/$C253</f>
        <v>3.5555555555555554</v>
      </c>
      <c r="BF253" s="68">
        <f>N253/$C253</f>
        <v>3.2222222222222223</v>
      </c>
      <c r="BG253" s="23">
        <f>O253</f>
        <v>0.52459016393442626</v>
      </c>
      <c r="BH253" s="68">
        <f>P253/$C253</f>
        <v>0.88888888888888884</v>
      </c>
      <c r="BI253" s="68">
        <f>Q253/$C253</f>
        <v>1.7777777777777777</v>
      </c>
      <c r="BJ253" s="68">
        <f>R253/$C253</f>
        <v>1.4444444444444444</v>
      </c>
      <c r="BK253" s="68">
        <f>S253/$C253</f>
        <v>0.33333333333333331</v>
      </c>
      <c r="BL253" s="68">
        <f>T253/$C253</f>
        <v>0.1111111111111111</v>
      </c>
      <c r="BM253" s="68">
        <f>U253/$C253</f>
        <v>1</v>
      </c>
      <c r="BN253" s="68">
        <f>V253/$C253</f>
        <v>1.1111111111111112</v>
      </c>
      <c r="BO253" s="68">
        <f>W253/$C253</f>
        <v>2.3333333333333335</v>
      </c>
      <c r="BP253" s="68">
        <f>X253/$C253</f>
        <v>0.88888888888888884</v>
      </c>
      <c r="BQ253" s="68">
        <f>Y253/$C253</f>
        <v>0</v>
      </c>
      <c r="BR253" s="68">
        <f>Z253/$C253</f>
        <v>0</v>
      </c>
      <c r="BS253" s="23">
        <f>AA253</f>
        <v>0</v>
      </c>
      <c r="BT253" s="68">
        <f>AB253/$C253</f>
        <v>0.44444444444444442</v>
      </c>
      <c r="BU253" s="68">
        <f>AC253/$C253</f>
        <v>0.1111111111111111</v>
      </c>
      <c r="BV253" s="68">
        <f>AD253/$C253</f>
        <v>0.22222222222222221</v>
      </c>
      <c r="BW253" s="68">
        <f>AE253/$C253</f>
        <v>0.1111111111111111</v>
      </c>
      <c r="BX253" s="68">
        <f>AF253/$C253</f>
        <v>1.3333333333333333</v>
      </c>
      <c r="BY253" s="68">
        <f>AG253/$C253</f>
        <v>0.66666666666666663</v>
      </c>
      <c r="BZ253" s="68">
        <f>AH253/$C253</f>
        <v>0.33333333333333331</v>
      </c>
      <c r="CA253" s="68">
        <f>AI253/$C253</f>
        <v>0.1111111111111111</v>
      </c>
      <c r="CB253" s="68">
        <f>AJ253/$C253</f>
        <v>1.5555555555555556</v>
      </c>
      <c r="CC253" s="68">
        <f>AK253/$C253</f>
        <v>0.88888888888888884</v>
      </c>
      <c r="CD253" s="68">
        <f>AL253/$C253</f>
        <v>0.55555555555555558</v>
      </c>
      <c r="CE253" s="68">
        <f>AM253/$C253</f>
        <v>0</v>
      </c>
      <c r="CF253" s="68">
        <f>AN253/$C253</f>
        <v>0.1111111111111111</v>
      </c>
      <c r="CG253" s="68">
        <f>AO253/$C253</f>
        <v>1.6666666666666667</v>
      </c>
      <c r="CH253" s="68">
        <f>AP253/$C253</f>
        <v>0.1111111111111111</v>
      </c>
      <c r="CI253" s="68">
        <f>AQ253/$C253</f>
        <v>1.6666666666666667</v>
      </c>
      <c r="CJ253" s="68">
        <f>AR253/$C253</f>
        <v>1.2222222222222223</v>
      </c>
      <c r="CK253" s="68">
        <f>AS253/$C253</f>
        <v>3.2222222222222223</v>
      </c>
      <c r="CL253" s="23">
        <f>AT253</f>
        <v>0.51724137931034486</v>
      </c>
      <c r="CM253" s="69">
        <f>AU253/$C253</f>
        <v>0.1111111111111111</v>
      </c>
    </row>
    <row r="254" spans="1:91" ht="24" customHeight="1" x14ac:dyDescent="0.2">
      <c r="A254" s="19" t="s">
        <v>75</v>
      </c>
      <c r="B254" s="10" t="s">
        <v>405</v>
      </c>
      <c r="C254" s="10">
        <v>4</v>
      </c>
      <c r="D254" s="11">
        <v>277</v>
      </c>
      <c r="E254" s="20">
        <v>16</v>
      </c>
      <c r="F254" s="20">
        <v>39</v>
      </c>
      <c r="G254" s="20">
        <v>55</v>
      </c>
      <c r="H254" s="39">
        <v>0</v>
      </c>
      <c r="I254" s="42">
        <v>0.78181818181818186</v>
      </c>
      <c r="J254" s="43">
        <v>0.6875</v>
      </c>
      <c r="K254" s="43">
        <v>0.82051282051282048</v>
      </c>
      <c r="L254" s="20">
        <v>3</v>
      </c>
      <c r="M254" s="20">
        <v>37</v>
      </c>
      <c r="N254" s="20">
        <v>18</v>
      </c>
      <c r="O254" s="23">
        <v>0.67272727272727273</v>
      </c>
      <c r="P254" s="20">
        <v>11</v>
      </c>
      <c r="Q254" s="20">
        <v>15</v>
      </c>
      <c r="R254" s="20">
        <v>7</v>
      </c>
      <c r="S254" s="20">
        <v>8</v>
      </c>
      <c r="T254" s="20">
        <v>5</v>
      </c>
      <c r="U254" s="20">
        <v>1</v>
      </c>
      <c r="V254" s="20">
        <v>7</v>
      </c>
      <c r="W254" s="20">
        <v>22</v>
      </c>
      <c r="X254" s="20">
        <v>0</v>
      </c>
      <c r="Y254" s="20">
        <v>82</v>
      </c>
      <c r="Z254" s="20">
        <v>19</v>
      </c>
      <c r="AA254" s="23">
        <v>0.23170731707317074</v>
      </c>
      <c r="AB254" s="20">
        <v>14</v>
      </c>
      <c r="AC254" s="20">
        <v>6</v>
      </c>
      <c r="AD254" s="20">
        <v>2</v>
      </c>
      <c r="AE254" s="20">
        <v>6</v>
      </c>
      <c r="AF254" s="20">
        <v>8</v>
      </c>
      <c r="AG254" s="20">
        <v>0</v>
      </c>
      <c r="AH254" s="20">
        <v>7</v>
      </c>
      <c r="AI254" s="20">
        <v>3</v>
      </c>
      <c r="AJ254" s="20">
        <v>0</v>
      </c>
      <c r="AK254" s="20">
        <v>7</v>
      </c>
      <c r="AL254" s="20">
        <v>7</v>
      </c>
      <c r="AM254" s="20">
        <v>0</v>
      </c>
      <c r="AN254" s="20">
        <v>0</v>
      </c>
      <c r="AO254" s="20">
        <v>8</v>
      </c>
      <c r="AP254" s="20">
        <v>1</v>
      </c>
      <c r="AQ254" s="20">
        <v>1</v>
      </c>
      <c r="AR254" s="20">
        <v>0</v>
      </c>
      <c r="AS254" s="20">
        <v>1</v>
      </c>
      <c r="AT254" s="23">
        <v>1</v>
      </c>
      <c r="AU254" s="21">
        <v>2</v>
      </c>
      <c r="AV254" s="36">
        <f>D254/$C254</f>
        <v>69.25</v>
      </c>
      <c r="AW254" s="68">
        <f>E254/$C254</f>
        <v>4</v>
      </c>
      <c r="AX254" s="68">
        <f>F254/$C254</f>
        <v>9.75</v>
      </c>
      <c r="AY254" s="68">
        <f>G254/$C254</f>
        <v>13.75</v>
      </c>
      <c r="AZ254" s="68">
        <f>H254/$C254</f>
        <v>0</v>
      </c>
      <c r="BA254" s="23">
        <f>I254</f>
        <v>0.78181818181818186</v>
      </c>
      <c r="BB254" s="23">
        <f>J254</f>
        <v>0.6875</v>
      </c>
      <c r="BC254" s="23">
        <f>K254</f>
        <v>0.82051282051282048</v>
      </c>
      <c r="BD254" s="68">
        <f>L254/$C254</f>
        <v>0.75</v>
      </c>
      <c r="BE254" s="68">
        <f>M254/$C254</f>
        <v>9.25</v>
      </c>
      <c r="BF254" s="68">
        <f>N254/$C254</f>
        <v>4.5</v>
      </c>
      <c r="BG254" s="23">
        <f>O254</f>
        <v>0.67272727272727273</v>
      </c>
      <c r="BH254" s="68">
        <f>P254/$C254</f>
        <v>2.75</v>
      </c>
      <c r="BI254" s="68">
        <f>Q254/$C254</f>
        <v>3.75</v>
      </c>
      <c r="BJ254" s="68">
        <f>R254/$C254</f>
        <v>1.75</v>
      </c>
      <c r="BK254" s="68">
        <f>S254/$C254</f>
        <v>2</v>
      </c>
      <c r="BL254" s="68">
        <f>T254/$C254</f>
        <v>1.25</v>
      </c>
      <c r="BM254" s="68">
        <f>U254/$C254</f>
        <v>0.25</v>
      </c>
      <c r="BN254" s="68">
        <f>V254/$C254</f>
        <v>1.75</v>
      </c>
      <c r="BO254" s="68">
        <f>W254/$C254</f>
        <v>5.5</v>
      </c>
      <c r="BP254" s="68">
        <f>X254/$C254</f>
        <v>0</v>
      </c>
      <c r="BQ254" s="68">
        <f>Y254/$C254</f>
        <v>20.5</v>
      </c>
      <c r="BR254" s="68">
        <f>Z254/$C254</f>
        <v>4.75</v>
      </c>
      <c r="BS254" s="23">
        <f>AA254</f>
        <v>0.23170731707317074</v>
      </c>
      <c r="BT254" s="68">
        <f>AB254/$C254</f>
        <v>3.5</v>
      </c>
      <c r="BU254" s="68">
        <f>AC254/$C254</f>
        <v>1.5</v>
      </c>
      <c r="BV254" s="68">
        <f>AD254/$C254</f>
        <v>0.5</v>
      </c>
      <c r="BW254" s="68">
        <f>AE254/$C254</f>
        <v>1.5</v>
      </c>
      <c r="BX254" s="68">
        <f>AF254/$C254</f>
        <v>2</v>
      </c>
      <c r="BY254" s="68">
        <f>AG254/$C254</f>
        <v>0</v>
      </c>
      <c r="BZ254" s="68">
        <f>AH254/$C254</f>
        <v>1.75</v>
      </c>
      <c r="CA254" s="68">
        <f>AI254/$C254</f>
        <v>0.75</v>
      </c>
      <c r="CB254" s="68">
        <f>AJ254/$C254</f>
        <v>0</v>
      </c>
      <c r="CC254" s="68">
        <f>AK254/$C254</f>
        <v>1.75</v>
      </c>
      <c r="CD254" s="68">
        <f>AL254/$C254</f>
        <v>1.75</v>
      </c>
      <c r="CE254" s="68">
        <f>AM254/$C254</f>
        <v>0</v>
      </c>
      <c r="CF254" s="68">
        <f>AN254/$C254</f>
        <v>0</v>
      </c>
      <c r="CG254" s="68">
        <f>AO254/$C254</f>
        <v>2</v>
      </c>
      <c r="CH254" s="68">
        <f>AP254/$C254</f>
        <v>0.25</v>
      </c>
      <c r="CI254" s="68">
        <f>AQ254/$C254</f>
        <v>0.25</v>
      </c>
      <c r="CJ254" s="68">
        <f>AR254/$C254</f>
        <v>0</v>
      </c>
      <c r="CK254" s="68">
        <f>AS254/$C254</f>
        <v>0.25</v>
      </c>
      <c r="CL254" s="23">
        <f>AT254</f>
        <v>1</v>
      </c>
      <c r="CM254" s="69">
        <f>AU254/$C254</f>
        <v>0.5</v>
      </c>
    </row>
    <row r="255" spans="1:91" ht="24" customHeight="1" x14ac:dyDescent="0.2">
      <c r="A255" s="19" t="s">
        <v>75</v>
      </c>
      <c r="B255" s="10" t="s">
        <v>81</v>
      </c>
      <c r="C255" s="10">
        <v>10</v>
      </c>
      <c r="D255" s="11">
        <v>275</v>
      </c>
      <c r="E255" s="20">
        <v>34</v>
      </c>
      <c r="F255" s="20">
        <v>21</v>
      </c>
      <c r="G255" s="20">
        <v>55</v>
      </c>
      <c r="H255" s="39">
        <v>0</v>
      </c>
      <c r="I255" s="42">
        <v>0.58181818181818179</v>
      </c>
      <c r="J255" s="43">
        <v>0.44117647058823528</v>
      </c>
      <c r="K255" s="43">
        <v>0.80952380952380953</v>
      </c>
      <c r="L255" s="20">
        <v>4</v>
      </c>
      <c r="M255" s="20">
        <v>26</v>
      </c>
      <c r="N255" s="20">
        <v>28</v>
      </c>
      <c r="O255" s="23">
        <v>0.48148148148148145</v>
      </c>
      <c r="P255" s="20">
        <v>7</v>
      </c>
      <c r="Q255" s="20">
        <v>18</v>
      </c>
      <c r="R255" s="20">
        <v>17</v>
      </c>
      <c r="S255" s="20">
        <v>1</v>
      </c>
      <c r="T255" s="20">
        <v>0</v>
      </c>
      <c r="U255" s="20">
        <v>6</v>
      </c>
      <c r="V255" s="20">
        <v>8</v>
      </c>
      <c r="W255" s="20">
        <v>20</v>
      </c>
      <c r="X255" s="20">
        <v>10</v>
      </c>
      <c r="Y255" s="20">
        <v>2</v>
      </c>
      <c r="Z255" s="20">
        <v>0</v>
      </c>
      <c r="AA255" s="23">
        <v>0</v>
      </c>
      <c r="AB255" s="20">
        <v>1</v>
      </c>
      <c r="AC255" s="20">
        <v>0</v>
      </c>
      <c r="AD255" s="20">
        <v>0</v>
      </c>
      <c r="AE255" s="20">
        <v>1</v>
      </c>
      <c r="AF255" s="20">
        <v>20</v>
      </c>
      <c r="AG255" s="20">
        <v>6</v>
      </c>
      <c r="AH255" s="20">
        <v>4</v>
      </c>
      <c r="AI255" s="20">
        <v>2</v>
      </c>
      <c r="AJ255" s="20">
        <v>0</v>
      </c>
      <c r="AK255" s="20">
        <v>6</v>
      </c>
      <c r="AL255" s="20">
        <v>13</v>
      </c>
      <c r="AM255" s="20">
        <v>0</v>
      </c>
      <c r="AN255" s="20">
        <v>0</v>
      </c>
      <c r="AO255" s="20">
        <v>11</v>
      </c>
      <c r="AP255" s="20">
        <v>0</v>
      </c>
      <c r="AQ255" s="20">
        <v>4</v>
      </c>
      <c r="AR255" s="20">
        <v>4</v>
      </c>
      <c r="AS255" s="20">
        <v>10</v>
      </c>
      <c r="AT255" s="23">
        <v>0.4</v>
      </c>
      <c r="AU255" s="21">
        <v>7</v>
      </c>
      <c r="AV255" s="36">
        <f>D255/$C255</f>
        <v>27.5</v>
      </c>
      <c r="AW255" s="36">
        <f>E255/$C255</f>
        <v>3.4</v>
      </c>
      <c r="AX255" s="36">
        <f>F255/$C255</f>
        <v>2.1</v>
      </c>
      <c r="AY255" s="36">
        <f>G255/$C255</f>
        <v>5.5</v>
      </c>
      <c r="AZ255" s="36">
        <f>H255/$C255</f>
        <v>0</v>
      </c>
      <c r="BA255" s="23">
        <f>I255</f>
        <v>0.58181818181818179</v>
      </c>
      <c r="BB255" s="23">
        <f>J255</f>
        <v>0.44117647058823528</v>
      </c>
      <c r="BC255" s="23">
        <f>K255</f>
        <v>0.80952380952380953</v>
      </c>
      <c r="BD255" s="36">
        <f>L255/$C255</f>
        <v>0.4</v>
      </c>
      <c r="BE255" s="36">
        <f>M255/$C255</f>
        <v>2.6</v>
      </c>
      <c r="BF255" s="36">
        <f>N255/$C255</f>
        <v>2.8</v>
      </c>
      <c r="BG255" s="23">
        <f>O255</f>
        <v>0.48148148148148145</v>
      </c>
      <c r="BH255" s="36">
        <f>P255/$C255</f>
        <v>0.7</v>
      </c>
      <c r="BI255" s="36">
        <f>Q255/$C255</f>
        <v>1.8</v>
      </c>
      <c r="BJ255" s="36">
        <f>R255/$C255</f>
        <v>1.7</v>
      </c>
      <c r="BK255" s="36">
        <f>S255/$C255</f>
        <v>0.1</v>
      </c>
      <c r="BL255" s="36">
        <f>T255/$C255</f>
        <v>0</v>
      </c>
      <c r="BM255" s="36">
        <f>U255/$C255</f>
        <v>0.6</v>
      </c>
      <c r="BN255" s="36">
        <f>V255/$C255</f>
        <v>0.8</v>
      </c>
      <c r="BO255" s="36">
        <f>W255/$C255</f>
        <v>2</v>
      </c>
      <c r="BP255" s="36">
        <f>X255/$C255</f>
        <v>1</v>
      </c>
      <c r="BQ255" s="36">
        <f>Y255/$C255</f>
        <v>0.2</v>
      </c>
      <c r="BR255" s="36">
        <f>Z255/$C255</f>
        <v>0</v>
      </c>
      <c r="BS255" s="23">
        <f>AA255</f>
        <v>0</v>
      </c>
      <c r="BT255" s="36">
        <f>AB255/$C255</f>
        <v>0.1</v>
      </c>
      <c r="BU255" s="36">
        <f>AC255/$C255</f>
        <v>0</v>
      </c>
      <c r="BV255" s="36">
        <f>AD255/$C255</f>
        <v>0</v>
      </c>
      <c r="BW255" s="36">
        <f>AE255/$C255</f>
        <v>0.1</v>
      </c>
      <c r="BX255" s="36">
        <f>AF255/$C255</f>
        <v>2</v>
      </c>
      <c r="BY255" s="36">
        <f>AG255/$C255</f>
        <v>0.6</v>
      </c>
      <c r="BZ255" s="36">
        <f>AH255/$C255</f>
        <v>0.4</v>
      </c>
      <c r="CA255" s="36">
        <f>AI255/$C255</f>
        <v>0.2</v>
      </c>
      <c r="CB255" s="36">
        <f>AJ255/$C255</f>
        <v>0</v>
      </c>
      <c r="CC255" s="36">
        <f>AK255/$C255</f>
        <v>0.6</v>
      </c>
      <c r="CD255" s="36">
        <f>AL255/$C255</f>
        <v>1.3</v>
      </c>
      <c r="CE255" s="36">
        <f>AM255/$C255</f>
        <v>0</v>
      </c>
      <c r="CF255" s="36">
        <f>AN255/$C255</f>
        <v>0</v>
      </c>
      <c r="CG255" s="36">
        <f>AO255/$C255</f>
        <v>1.1000000000000001</v>
      </c>
      <c r="CH255" s="36">
        <f>AP255/$C255</f>
        <v>0</v>
      </c>
      <c r="CI255" s="36">
        <f>AQ255/$C255</f>
        <v>0.4</v>
      </c>
      <c r="CJ255" s="36">
        <f>AR255/$C255</f>
        <v>0.4</v>
      </c>
      <c r="CK255" s="36">
        <f>AS255/$C255</f>
        <v>1</v>
      </c>
      <c r="CL255" s="23">
        <f>AT255</f>
        <v>0.4</v>
      </c>
      <c r="CM255" s="67">
        <f>AU255/$C255</f>
        <v>0.7</v>
      </c>
    </row>
    <row r="256" spans="1:91" ht="24" customHeight="1" x14ac:dyDescent="0.2">
      <c r="A256" s="19" t="s">
        <v>62</v>
      </c>
      <c r="B256" s="10" t="s">
        <v>149</v>
      </c>
      <c r="C256" s="10">
        <v>6</v>
      </c>
      <c r="D256" s="11">
        <v>226</v>
      </c>
      <c r="E256" s="20">
        <v>28</v>
      </c>
      <c r="F256" s="20">
        <v>27</v>
      </c>
      <c r="G256" s="20">
        <v>55</v>
      </c>
      <c r="H256" s="39">
        <v>0</v>
      </c>
      <c r="I256" s="42">
        <v>0.6</v>
      </c>
      <c r="J256" s="43">
        <v>0.5</v>
      </c>
      <c r="K256" s="43">
        <v>0.70370370370370372</v>
      </c>
      <c r="L256" s="20">
        <v>8</v>
      </c>
      <c r="M256" s="20">
        <v>33</v>
      </c>
      <c r="N256" s="20">
        <v>24</v>
      </c>
      <c r="O256" s="23">
        <v>0.57894736842105265</v>
      </c>
      <c r="P256" s="20">
        <v>20</v>
      </c>
      <c r="Q256" s="20">
        <v>4</v>
      </c>
      <c r="R256" s="20">
        <v>3</v>
      </c>
      <c r="S256" s="20">
        <v>1</v>
      </c>
      <c r="T256" s="20">
        <v>0</v>
      </c>
      <c r="U256" s="20">
        <v>0</v>
      </c>
      <c r="V256" s="20">
        <v>18</v>
      </c>
      <c r="W256" s="20">
        <v>29</v>
      </c>
      <c r="X256" s="20">
        <v>1</v>
      </c>
      <c r="Y256" s="20">
        <v>0</v>
      </c>
      <c r="Z256" s="20">
        <v>0</v>
      </c>
      <c r="AA256" s="23">
        <v>0</v>
      </c>
      <c r="AB256" s="20">
        <v>8</v>
      </c>
      <c r="AC256" s="20">
        <v>6</v>
      </c>
      <c r="AD256" s="20">
        <v>0</v>
      </c>
      <c r="AE256" s="20">
        <v>2</v>
      </c>
      <c r="AF256" s="20">
        <v>19</v>
      </c>
      <c r="AG256" s="20">
        <v>2</v>
      </c>
      <c r="AH256" s="20">
        <v>8</v>
      </c>
      <c r="AI256" s="20">
        <v>2</v>
      </c>
      <c r="AJ256" s="20">
        <v>0</v>
      </c>
      <c r="AK256" s="20">
        <v>6</v>
      </c>
      <c r="AL256" s="20">
        <v>2</v>
      </c>
      <c r="AM256" s="20">
        <v>0</v>
      </c>
      <c r="AN256" s="20">
        <v>0</v>
      </c>
      <c r="AO256" s="20">
        <v>9</v>
      </c>
      <c r="AP256" s="20">
        <v>11</v>
      </c>
      <c r="AQ256" s="20">
        <v>0</v>
      </c>
      <c r="AR256" s="20">
        <v>0</v>
      </c>
      <c r="AS256" s="20">
        <v>1</v>
      </c>
      <c r="AT256" s="23">
        <v>0</v>
      </c>
      <c r="AU256" s="21">
        <v>3</v>
      </c>
      <c r="AV256" s="36">
        <f>D256/$C256</f>
        <v>37.666666666666664</v>
      </c>
      <c r="AW256" s="36">
        <f>E256/$C256</f>
        <v>4.666666666666667</v>
      </c>
      <c r="AX256" s="36">
        <f>F256/$C256</f>
        <v>4.5</v>
      </c>
      <c r="AY256" s="36">
        <f>G256/$C256</f>
        <v>9.1666666666666661</v>
      </c>
      <c r="AZ256" s="36">
        <f>H256/$C256</f>
        <v>0</v>
      </c>
      <c r="BA256" s="23">
        <f>I256</f>
        <v>0.6</v>
      </c>
      <c r="BB256" s="23">
        <f>J256</f>
        <v>0.5</v>
      </c>
      <c r="BC256" s="23">
        <f>K256</f>
        <v>0.70370370370370372</v>
      </c>
      <c r="BD256" s="36">
        <f>L256/$C256</f>
        <v>1.3333333333333333</v>
      </c>
      <c r="BE256" s="36">
        <f>M256/$C256</f>
        <v>5.5</v>
      </c>
      <c r="BF256" s="36">
        <f>N256/$C256</f>
        <v>4</v>
      </c>
      <c r="BG256" s="23">
        <f>O256</f>
        <v>0.57894736842105265</v>
      </c>
      <c r="BH256" s="36">
        <f>P256/$C256</f>
        <v>3.3333333333333335</v>
      </c>
      <c r="BI256" s="36">
        <f>Q256/$C256</f>
        <v>0.66666666666666663</v>
      </c>
      <c r="BJ256" s="36">
        <f>R256/$C256</f>
        <v>0.5</v>
      </c>
      <c r="BK256" s="36">
        <f>S256/$C256</f>
        <v>0.16666666666666666</v>
      </c>
      <c r="BL256" s="36">
        <f>T256/$C256</f>
        <v>0</v>
      </c>
      <c r="BM256" s="36">
        <f>U256/$C256</f>
        <v>0</v>
      </c>
      <c r="BN256" s="36">
        <f>V256/$C256</f>
        <v>3</v>
      </c>
      <c r="BO256" s="36">
        <f>W256/$C256</f>
        <v>4.833333333333333</v>
      </c>
      <c r="BP256" s="36">
        <f>X256/$C256</f>
        <v>0.16666666666666666</v>
      </c>
      <c r="BQ256" s="36">
        <f>Y256/$C256</f>
        <v>0</v>
      </c>
      <c r="BR256" s="36">
        <f>Z256/$C256</f>
        <v>0</v>
      </c>
      <c r="BS256" s="23">
        <f>AA256</f>
        <v>0</v>
      </c>
      <c r="BT256" s="36">
        <f>AB256/$C256</f>
        <v>1.3333333333333333</v>
      </c>
      <c r="BU256" s="36">
        <f>AC256/$C256</f>
        <v>1</v>
      </c>
      <c r="BV256" s="36">
        <f>AD256/$C256</f>
        <v>0</v>
      </c>
      <c r="BW256" s="36">
        <f>AE256/$C256</f>
        <v>0.33333333333333331</v>
      </c>
      <c r="BX256" s="36">
        <f>AF256/$C256</f>
        <v>3.1666666666666665</v>
      </c>
      <c r="BY256" s="36">
        <f>AG256/$C256</f>
        <v>0.33333333333333331</v>
      </c>
      <c r="BZ256" s="36">
        <f>AH256/$C256</f>
        <v>1.3333333333333333</v>
      </c>
      <c r="CA256" s="36">
        <f>AI256/$C256</f>
        <v>0.33333333333333331</v>
      </c>
      <c r="CB256" s="36">
        <f>AJ256/$C256</f>
        <v>0</v>
      </c>
      <c r="CC256" s="36">
        <f>AK256/$C256</f>
        <v>1</v>
      </c>
      <c r="CD256" s="36">
        <f>AL256/$C256</f>
        <v>0.33333333333333331</v>
      </c>
      <c r="CE256" s="36">
        <f>AM256/$C256</f>
        <v>0</v>
      </c>
      <c r="CF256" s="36">
        <f>AN256/$C256</f>
        <v>0</v>
      </c>
      <c r="CG256" s="36">
        <f>AO256/$C256</f>
        <v>1.5</v>
      </c>
      <c r="CH256" s="36">
        <f>AP256/$C256</f>
        <v>1.8333333333333333</v>
      </c>
      <c r="CI256" s="36">
        <f>AQ256/$C256</f>
        <v>0</v>
      </c>
      <c r="CJ256" s="36">
        <f>AR256/$C256</f>
        <v>0</v>
      </c>
      <c r="CK256" s="36">
        <f>AS256/$C256</f>
        <v>0.16666666666666666</v>
      </c>
      <c r="CL256" s="23">
        <f>AT256</f>
        <v>0</v>
      </c>
      <c r="CM256" s="67">
        <f>AU256/$C256</f>
        <v>0.5</v>
      </c>
    </row>
    <row r="257" spans="1:91" ht="24" customHeight="1" x14ac:dyDescent="0.2">
      <c r="A257" s="19" t="s">
        <v>67</v>
      </c>
      <c r="B257" s="10" t="s">
        <v>319</v>
      </c>
      <c r="C257" s="10">
        <v>8</v>
      </c>
      <c r="D257" s="11">
        <v>240</v>
      </c>
      <c r="E257" s="20">
        <v>32</v>
      </c>
      <c r="F257" s="20">
        <v>22</v>
      </c>
      <c r="G257" s="20">
        <v>54</v>
      </c>
      <c r="H257" s="39">
        <v>0</v>
      </c>
      <c r="I257" s="42">
        <v>0.66666666666666663</v>
      </c>
      <c r="J257" s="43">
        <v>0.625</v>
      </c>
      <c r="K257" s="43">
        <v>0.72727272727272729</v>
      </c>
      <c r="L257" s="20">
        <v>2</v>
      </c>
      <c r="M257" s="20">
        <v>20</v>
      </c>
      <c r="N257" s="20">
        <v>35</v>
      </c>
      <c r="O257" s="23">
        <v>0.36363636363636365</v>
      </c>
      <c r="P257" s="20">
        <v>12</v>
      </c>
      <c r="Q257" s="20">
        <v>18</v>
      </c>
      <c r="R257" s="20">
        <v>15</v>
      </c>
      <c r="S257" s="20">
        <v>3</v>
      </c>
      <c r="T257" s="20">
        <v>3</v>
      </c>
      <c r="U257" s="20">
        <v>5</v>
      </c>
      <c r="V257" s="20">
        <v>14</v>
      </c>
      <c r="W257" s="20">
        <v>15</v>
      </c>
      <c r="X257" s="20">
        <v>4</v>
      </c>
      <c r="Y257" s="20">
        <v>0</v>
      </c>
      <c r="Z257" s="20">
        <v>0</v>
      </c>
      <c r="AA257" s="23">
        <v>0</v>
      </c>
      <c r="AB257" s="20">
        <v>1</v>
      </c>
      <c r="AC257" s="20">
        <v>1</v>
      </c>
      <c r="AD257" s="20">
        <v>0</v>
      </c>
      <c r="AE257" s="20">
        <v>0</v>
      </c>
      <c r="AF257" s="20">
        <v>7</v>
      </c>
      <c r="AG257" s="20">
        <v>3</v>
      </c>
      <c r="AH257" s="20">
        <v>7</v>
      </c>
      <c r="AI257" s="20">
        <v>2</v>
      </c>
      <c r="AJ257" s="20">
        <v>5</v>
      </c>
      <c r="AK257" s="20">
        <v>3</v>
      </c>
      <c r="AL257" s="20">
        <v>4</v>
      </c>
      <c r="AM257" s="20">
        <v>2</v>
      </c>
      <c r="AN257" s="20">
        <v>1</v>
      </c>
      <c r="AO257" s="20">
        <v>14</v>
      </c>
      <c r="AP257" s="20">
        <v>2</v>
      </c>
      <c r="AQ257" s="20">
        <v>4</v>
      </c>
      <c r="AR257" s="20">
        <v>3</v>
      </c>
      <c r="AS257" s="20">
        <v>8</v>
      </c>
      <c r="AT257" s="23">
        <v>0.5</v>
      </c>
      <c r="AU257" s="21">
        <v>5</v>
      </c>
      <c r="AV257" s="36">
        <f>D257/$C257</f>
        <v>30</v>
      </c>
      <c r="AW257" s="68">
        <f>E257/$C257</f>
        <v>4</v>
      </c>
      <c r="AX257" s="68">
        <f>F257/$C257</f>
        <v>2.75</v>
      </c>
      <c r="AY257" s="68">
        <f>G257/$C257</f>
        <v>6.75</v>
      </c>
      <c r="AZ257" s="68">
        <f>H257/$C257</f>
        <v>0</v>
      </c>
      <c r="BA257" s="23">
        <f>I257</f>
        <v>0.66666666666666663</v>
      </c>
      <c r="BB257" s="23">
        <f>J257</f>
        <v>0.625</v>
      </c>
      <c r="BC257" s="23">
        <f>K257</f>
        <v>0.72727272727272729</v>
      </c>
      <c r="BD257" s="68">
        <f>L257/$C257</f>
        <v>0.25</v>
      </c>
      <c r="BE257" s="68">
        <f>M257/$C257</f>
        <v>2.5</v>
      </c>
      <c r="BF257" s="68">
        <f>N257/$C257</f>
        <v>4.375</v>
      </c>
      <c r="BG257" s="23">
        <f>O257</f>
        <v>0.36363636363636365</v>
      </c>
      <c r="BH257" s="68">
        <f>P257/$C257</f>
        <v>1.5</v>
      </c>
      <c r="BI257" s="68">
        <f>Q257/$C257</f>
        <v>2.25</v>
      </c>
      <c r="BJ257" s="68">
        <f>R257/$C257</f>
        <v>1.875</v>
      </c>
      <c r="BK257" s="68">
        <f>S257/$C257</f>
        <v>0.375</v>
      </c>
      <c r="BL257" s="68">
        <f>T257/$C257</f>
        <v>0.375</v>
      </c>
      <c r="BM257" s="68">
        <f>U257/$C257</f>
        <v>0.625</v>
      </c>
      <c r="BN257" s="68">
        <f>V257/$C257</f>
        <v>1.75</v>
      </c>
      <c r="BO257" s="68">
        <f>W257/$C257</f>
        <v>1.875</v>
      </c>
      <c r="BP257" s="68">
        <f>X257/$C257</f>
        <v>0.5</v>
      </c>
      <c r="BQ257" s="68">
        <f>Y257/$C257</f>
        <v>0</v>
      </c>
      <c r="BR257" s="68">
        <f>Z257/$C257</f>
        <v>0</v>
      </c>
      <c r="BS257" s="23">
        <f>AA257</f>
        <v>0</v>
      </c>
      <c r="BT257" s="68">
        <f>AB257/$C257</f>
        <v>0.125</v>
      </c>
      <c r="BU257" s="68">
        <f>AC257/$C257</f>
        <v>0.125</v>
      </c>
      <c r="BV257" s="68">
        <f>AD257/$C257</f>
        <v>0</v>
      </c>
      <c r="BW257" s="68">
        <f>AE257/$C257</f>
        <v>0</v>
      </c>
      <c r="BX257" s="68">
        <f>AF257/$C257</f>
        <v>0.875</v>
      </c>
      <c r="BY257" s="68">
        <f>AG257/$C257</f>
        <v>0.375</v>
      </c>
      <c r="BZ257" s="68">
        <f>AH257/$C257</f>
        <v>0.875</v>
      </c>
      <c r="CA257" s="68">
        <f>AI257/$C257</f>
        <v>0.25</v>
      </c>
      <c r="CB257" s="68">
        <f>AJ257/$C257</f>
        <v>0.625</v>
      </c>
      <c r="CC257" s="68">
        <f>AK257/$C257</f>
        <v>0.375</v>
      </c>
      <c r="CD257" s="68">
        <f>AL257/$C257</f>
        <v>0.5</v>
      </c>
      <c r="CE257" s="68">
        <f>AM257/$C257</f>
        <v>0.25</v>
      </c>
      <c r="CF257" s="68">
        <f>AN257/$C257</f>
        <v>0.125</v>
      </c>
      <c r="CG257" s="68">
        <f>AO257/$C257</f>
        <v>1.75</v>
      </c>
      <c r="CH257" s="68">
        <f>AP257/$C257</f>
        <v>0.25</v>
      </c>
      <c r="CI257" s="68">
        <f>AQ257/$C257</f>
        <v>0.5</v>
      </c>
      <c r="CJ257" s="68">
        <f>AR257/$C257</f>
        <v>0.375</v>
      </c>
      <c r="CK257" s="68">
        <f>AS257/$C257</f>
        <v>1</v>
      </c>
      <c r="CL257" s="23">
        <f>AT257</f>
        <v>0.5</v>
      </c>
      <c r="CM257" s="69">
        <f>AU257/$C257</f>
        <v>0.625</v>
      </c>
    </row>
    <row r="258" spans="1:91" ht="24" customHeight="1" x14ac:dyDescent="0.2">
      <c r="A258" s="19" t="s">
        <v>67</v>
      </c>
      <c r="B258" s="10" t="s">
        <v>304</v>
      </c>
      <c r="C258" s="10">
        <v>11</v>
      </c>
      <c r="D258" s="11">
        <v>242</v>
      </c>
      <c r="E258" s="20">
        <v>36</v>
      </c>
      <c r="F258" s="20">
        <v>18</v>
      </c>
      <c r="G258" s="20">
        <v>54</v>
      </c>
      <c r="H258" s="39">
        <v>0</v>
      </c>
      <c r="I258" s="42">
        <v>0.66666666666666663</v>
      </c>
      <c r="J258" s="43">
        <v>0.63888888888888884</v>
      </c>
      <c r="K258" s="43">
        <v>0.72222222222222221</v>
      </c>
      <c r="L258" s="20">
        <v>4</v>
      </c>
      <c r="M258" s="20">
        <v>17</v>
      </c>
      <c r="N258" s="20">
        <v>39</v>
      </c>
      <c r="O258" s="23">
        <v>0.30357142857142855</v>
      </c>
      <c r="P258" s="20">
        <v>6</v>
      </c>
      <c r="Q258" s="20">
        <v>15</v>
      </c>
      <c r="R258" s="20">
        <v>15</v>
      </c>
      <c r="S258" s="20">
        <v>0</v>
      </c>
      <c r="T258" s="20">
        <v>0</v>
      </c>
      <c r="U258" s="20">
        <v>2</v>
      </c>
      <c r="V258" s="20">
        <v>13</v>
      </c>
      <c r="W258" s="20">
        <v>17</v>
      </c>
      <c r="X258" s="20">
        <v>3</v>
      </c>
      <c r="Y258" s="20">
        <v>0</v>
      </c>
      <c r="Z258" s="20">
        <v>0</v>
      </c>
      <c r="AA258" s="23">
        <v>0</v>
      </c>
      <c r="AB258" s="20">
        <v>4</v>
      </c>
      <c r="AC258" s="20">
        <v>1</v>
      </c>
      <c r="AD258" s="20">
        <v>2</v>
      </c>
      <c r="AE258" s="20">
        <v>1</v>
      </c>
      <c r="AF258" s="20">
        <v>13</v>
      </c>
      <c r="AG258" s="20">
        <v>4</v>
      </c>
      <c r="AH258" s="20">
        <v>8</v>
      </c>
      <c r="AI258" s="20">
        <v>5</v>
      </c>
      <c r="AJ258" s="20">
        <v>11</v>
      </c>
      <c r="AK258" s="20">
        <v>0</v>
      </c>
      <c r="AL258" s="20">
        <v>4</v>
      </c>
      <c r="AM258" s="20">
        <v>0</v>
      </c>
      <c r="AN258" s="20">
        <v>0</v>
      </c>
      <c r="AO258" s="20">
        <v>22</v>
      </c>
      <c r="AP258" s="20">
        <v>4</v>
      </c>
      <c r="AQ258" s="20">
        <v>2</v>
      </c>
      <c r="AR258" s="20">
        <v>1</v>
      </c>
      <c r="AS258" s="20">
        <v>5</v>
      </c>
      <c r="AT258" s="23">
        <v>0.4</v>
      </c>
      <c r="AU258" s="21">
        <v>5</v>
      </c>
      <c r="AV258" s="36">
        <f>D258/$C258</f>
        <v>22</v>
      </c>
      <c r="AW258" s="36">
        <f>E258/$C258</f>
        <v>3.2727272727272729</v>
      </c>
      <c r="AX258" s="36">
        <f>F258/$C258</f>
        <v>1.6363636363636365</v>
      </c>
      <c r="AY258" s="36">
        <f>G258/$C258</f>
        <v>4.9090909090909092</v>
      </c>
      <c r="AZ258" s="36">
        <f>H258/$C258</f>
        <v>0</v>
      </c>
      <c r="BA258" s="23">
        <f>I258</f>
        <v>0.66666666666666663</v>
      </c>
      <c r="BB258" s="23">
        <f>J258</f>
        <v>0.63888888888888884</v>
      </c>
      <c r="BC258" s="23">
        <f>K258</f>
        <v>0.72222222222222221</v>
      </c>
      <c r="BD258" s="36">
        <f>L258/$C258</f>
        <v>0.36363636363636365</v>
      </c>
      <c r="BE258" s="36">
        <f>M258/$C258</f>
        <v>1.5454545454545454</v>
      </c>
      <c r="BF258" s="36">
        <f>N258/$C258</f>
        <v>3.5454545454545454</v>
      </c>
      <c r="BG258" s="23">
        <f>O258</f>
        <v>0.30357142857142855</v>
      </c>
      <c r="BH258" s="36">
        <f>P258/$C258</f>
        <v>0.54545454545454541</v>
      </c>
      <c r="BI258" s="36">
        <f>Q258/$C258</f>
        <v>1.3636363636363635</v>
      </c>
      <c r="BJ258" s="36">
        <f>R258/$C258</f>
        <v>1.3636363636363635</v>
      </c>
      <c r="BK258" s="36">
        <f>S258/$C258</f>
        <v>0</v>
      </c>
      <c r="BL258" s="36">
        <f>T258/$C258</f>
        <v>0</v>
      </c>
      <c r="BM258" s="36">
        <f>U258/$C258</f>
        <v>0.18181818181818182</v>
      </c>
      <c r="BN258" s="36">
        <f>V258/$C258</f>
        <v>1.1818181818181819</v>
      </c>
      <c r="BO258" s="36">
        <f>W258/$C258</f>
        <v>1.5454545454545454</v>
      </c>
      <c r="BP258" s="36">
        <f>X258/$C258</f>
        <v>0.27272727272727271</v>
      </c>
      <c r="BQ258" s="36">
        <f>Y258/$C258</f>
        <v>0</v>
      </c>
      <c r="BR258" s="36">
        <f>Z258/$C258</f>
        <v>0</v>
      </c>
      <c r="BS258" s="23">
        <f>AA258</f>
        <v>0</v>
      </c>
      <c r="BT258" s="36">
        <f>AB258/$C258</f>
        <v>0.36363636363636365</v>
      </c>
      <c r="BU258" s="36">
        <f>AC258/$C258</f>
        <v>9.0909090909090912E-2</v>
      </c>
      <c r="BV258" s="36">
        <f>AD258/$C258</f>
        <v>0.18181818181818182</v>
      </c>
      <c r="BW258" s="36">
        <f>AE258/$C258</f>
        <v>9.0909090909090912E-2</v>
      </c>
      <c r="BX258" s="36">
        <f>AF258/$C258</f>
        <v>1.1818181818181819</v>
      </c>
      <c r="BY258" s="36">
        <f>AG258/$C258</f>
        <v>0.36363636363636365</v>
      </c>
      <c r="BZ258" s="36">
        <f>AH258/$C258</f>
        <v>0.72727272727272729</v>
      </c>
      <c r="CA258" s="36">
        <f>AI258/$C258</f>
        <v>0.45454545454545453</v>
      </c>
      <c r="CB258" s="36">
        <f>AJ258/$C258</f>
        <v>1</v>
      </c>
      <c r="CC258" s="36">
        <f>AK258/$C258</f>
        <v>0</v>
      </c>
      <c r="CD258" s="36">
        <f>AL258/$C258</f>
        <v>0.36363636363636365</v>
      </c>
      <c r="CE258" s="36">
        <f>AM258/$C258</f>
        <v>0</v>
      </c>
      <c r="CF258" s="36">
        <f>AN258/$C258</f>
        <v>0</v>
      </c>
      <c r="CG258" s="36">
        <f>AO258/$C258</f>
        <v>2</v>
      </c>
      <c r="CH258" s="36">
        <f>AP258/$C258</f>
        <v>0.36363636363636365</v>
      </c>
      <c r="CI258" s="36">
        <f>AQ258/$C258</f>
        <v>0.18181818181818182</v>
      </c>
      <c r="CJ258" s="36">
        <f>AR258/$C258</f>
        <v>9.0909090909090912E-2</v>
      </c>
      <c r="CK258" s="36">
        <f>AS258/$C258</f>
        <v>0.45454545454545453</v>
      </c>
      <c r="CL258" s="23">
        <f>AT258</f>
        <v>0.4</v>
      </c>
      <c r="CM258" s="67">
        <f>AU258/$C258</f>
        <v>0.45454545454545453</v>
      </c>
    </row>
    <row r="259" spans="1:91" ht="24" customHeight="1" x14ac:dyDescent="0.2">
      <c r="A259" s="19" t="s">
        <v>62</v>
      </c>
      <c r="B259" s="10" t="s">
        <v>195</v>
      </c>
      <c r="C259" s="10">
        <v>6</v>
      </c>
      <c r="D259" s="11">
        <v>213</v>
      </c>
      <c r="E259" s="20">
        <v>32</v>
      </c>
      <c r="F259" s="20">
        <v>21</v>
      </c>
      <c r="G259" s="20">
        <v>53</v>
      </c>
      <c r="H259" s="39">
        <v>0</v>
      </c>
      <c r="I259" s="42">
        <v>0.73584905660377353</v>
      </c>
      <c r="J259" s="43">
        <v>0.71875</v>
      </c>
      <c r="K259" s="43">
        <v>0.76190476190476186</v>
      </c>
      <c r="L259" s="20">
        <v>3</v>
      </c>
      <c r="M259" s="20">
        <v>25</v>
      </c>
      <c r="N259" s="20">
        <v>26</v>
      </c>
      <c r="O259" s="23">
        <v>0.49019607843137253</v>
      </c>
      <c r="P259" s="20">
        <v>22</v>
      </c>
      <c r="Q259" s="20">
        <v>7</v>
      </c>
      <c r="R259" s="20">
        <v>7</v>
      </c>
      <c r="S259" s="20">
        <v>0</v>
      </c>
      <c r="T259" s="20">
        <v>2</v>
      </c>
      <c r="U259" s="20">
        <v>0</v>
      </c>
      <c r="V259" s="20">
        <v>14</v>
      </c>
      <c r="W259" s="20">
        <v>22</v>
      </c>
      <c r="X259" s="20">
        <v>2</v>
      </c>
      <c r="Y259" s="20">
        <v>0</v>
      </c>
      <c r="Z259" s="20">
        <v>0</v>
      </c>
      <c r="AA259" s="23">
        <v>0</v>
      </c>
      <c r="AB259" s="20">
        <v>3</v>
      </c>
      <c r="AC259" s="20">
        <v>0</v>
      </c>
      <c r="AD259" s="20">
        <v>0</v>
      </c>
      <c r="AE259" s="20">
        <v>3</v>
      </c>
      <c r="AF259" s="20">
        <v>11</v>
      </c>
      <c r="AG259" s="20">
        <v>0</v>
      </c>
      <c r="AH259" s="20">
        <v>1</v>
      </c>
      <c r="AI259" s="20">
        <v>0</v>
      </c>
      <c r="AJ259" s="20">
        <v>1</v>
      </c>
      <c r="AK259" s="20">
        <v>3</v>
      </c>
      <c r="AL259" s="20">
        <v>0</v>
      </c>
      <c r="AM259" s="20">
        <v>0</v>
      </c>
      <c r="AN259" s="20">
        <v>0</v>
      </c>
      <c r="AO259" s="20">
        <v>6</v>
      </c>
      <c r="AP259" s="20">
        <v>6</v>
      </c>
      <c r="AQ259" s="20">
        <v>1</v>
      </c>
      <c r="AR259" s="20">
        <v>1</v>
      </c>
      <c r="AS259" s="20">
        <v>2</v>
      </c>
      <c r="AT259" s="23">
        <v>0.5</v>
      </c>
      <c r="AU259" s="21">
        <v>5</v>
      </c>
      <c r="AV259" s="36">
        <f>D259/$C259</f>
        <v>35.5</v>
      </c>
      <c r="AW259" s="68">
        <f>E259/$C259</f>
        <v>5.333333333333333</v>
      </c>
      <c r="AX259" s="68">
        <f>F259/$C259</f>
        <v>3.5</v>
      </c>
      <c r="AY259" s="68">
        <f>G259/$C259</f>
        <v>8.8333333333333339</v>
      </c>
      <c r="AZ259" s="68">
        <f>H259/$C259</f>
        <v>0</v>
      </c>
      <c r="BA259" s="23">
        <f>I259</f>
        <v>0.73584905660377353</v>
      </c>
      <c r="BB259" s="23">
        <f>J259</f>
        <v>0.71875</v>
      </c>
      <c r="BC259" s="23">
        <f>K259</f>
        <v>0.76190476190476186</v>
      </c>
      <c r="BD259" s="68">
        <f>L259/$C259</f>
        <v>0.5</v>
      </c>
      <c r="BE259" s="68">
        <f>M259/$C259</f>
        <v>4.166666666666667</v>
      </c>
      <c r="BF259" s="68">
        <f>N259/$C259</f>
        <v>4.333333333333333</v>
      </c>
      <c r="BG259" s="23">
        <f>O259</f>
        <v>0.49019607843137253</v>
      </c>
      <c r="BH259" s="68">
        <f>P259/$C259</f>
        <v>3.6666666666666665</v>
      </c>
      <c r="BI259" s="68">
        <f>Q259/$C259</f>
        <v>1.1666666666666667</v>
      </c>
      <c r="BJ259" s="68">
        <f>R259/$C259</f>
        <v>1.1666666666666667</v>
      </c>
      <c r="BK259" s="68">
        <f>S259/$C259</f>
        <v>0</v>
      </c>
      <c r="BL259" s="68">
        <f>T259/$C259</f>
        <v>0.33333333333333331</v>
      </c>
      <c r="BM259" s="68">
        <f>U259/$C259</f>
        <v>0</v>
      </c>
      <c r="BN259" s="68">
        <f>V259/$C259</f>
        <v>2.3333333333333335</v>
      </c>
      <c r="BO259" s="68">
        <f>W259/$C259</f>
        <v>3.6666666666666665</v>
      </c>
      <c r="BP259" s="68">
        <f>X259/$C259</f>
        <v>0.33333333333333331</v>
      </c>
      <c r="BQ259" s="68">
        <f>Y259/$C259</f>
        <v>0</v>
      </c>
      <c r="BR259" s="68">
        <f>Z259/$C259</f>
        <v>0</v>
      </c>
      <c r="BS259" s="23">
        <f>AA259</f>
        <v>0</v>
      </c>
      <c r="BT259" s="68">
        <f>AB259/$C259</f>
        <v>0.5</v>
      </c>
      <c r="BU259" s="68">
        <f>AC259/$C259</f>
        <v>0</v>
      </c>
      <c r="BV259" s="68">
        <f>AD259/$C259</f>
        <v>0</v>
      </c>
      <c r="BW259" s="68">
        <f>AE259/$C259</f>
        <v>0.5</v>
      </c>
      <c r="BX259" s="68">
        <f>AF259/$C259</f>
        <v>1.8333333333333333</v>
      </c>
      <c r="BY259" s="68">
        <f>AG259/$C259</f>
        <v>0</v>
      </c>
      <c r="BZ259" s="68">
        <f>AH259/$C259</f>
        <v>0.16666666666666666</v>
      </c>
      <c r="CA259" s="68">
        <f>AI259/$C259</f>
        <v>0</v>
      </c>
      <c r="CB259" s="68">
        <f>AJ259/$C259</f>
        <v>0.16666666666666666</v>
      </c>
      <c r="CC259" s="68">
        <f>AK259/$C259</f>
        <v>0.5</v>
      </c>
      <c r="CD259" s="68">
        <f>AL259/$C259</f>
        <v>0</v>
      </c>
      <c r="CE259" s="68">
        <f>AM259/$C259</f>
        <v>0</v>
      </c>
      <c r="CF259" s="68">
        <f>AN259/$C259</f>
        <v>0</v>
      </c>
      <c r="CG259" s="68">
        <f>AO259/$C259</f>
        <v>1</v>
      </c>
      <c r="CH259" s="68">
        <f>AP259/$C259</f>
        <v>1</v>
      </c>
      <c r="CI259" s="68">
        <f>AQ259/$C259</f>
        <v>0.16666666666666666</v>
      </c>
      <c r="CJ259" s="68">
        <f>AR259/$C259</f>
        <v>0.16666666666666666</v>
      </c>
      <c r="CK259" s="68">
        <f>AS259/$C259</f>
        <v>0.33333333333333331</v>
      </c>
      <c r="CL259" s="23">
        <f>AT259</f>
        <v>0.5</v>
      </c>
      <c r="CM259" s="69">
        <f>AU259/$C259</f>
        <v>0.83333333333333337</v>
      </c>
    </row>
    <row r="260" spans="1:91" ht="24" customHeight="1" x14ac:dyDescent="0.2">
      <c r="A260" s="19" t="s">
        <v>67</v>
      </c>
      <c r="B260" s="10" t="s">
        <v>411</v>
      </c>
      <c r="C260" s="10">
        <v>3</v>
      </c>
      <c r="D260" s="11">
        <v>231</v>
      </c>
      <c r="E260" s="20">
        <v>35</v>
      </c>
      <c r="F260" s="20">
        <v>18</v>
      </c>
      <c r="G260" s="20">
        <v>53</v>
      </c>
      <c r="H260" s="39">
        <v>3</v>
      </c>
      <c r="I260" s="42">
        <v>0.73584905660377353</v>
      </c>
      <c r="J260" s="43">
        <v>0.74285714285714288</v>
      </c>
      <c r="K260" s="43">
        <v>0.72222222222222221</v>
      </c>
      <c r="L260" s="20">
        <v>2</v>
      </c>
      <c r="M260" s="20">
        <v>12</v>
      </c>
      <c r="N260" s="20">
        <v>42</v>
      </c>
      <c r="O260" s="23">
        <v>0.22222222222222221</v>
      </c>
      <c r="P260" s="20">
        <v>9</v>
      </c>
      <c r="Q260" s="20">
        <v>20</v>
      </c>
      <c r="R260" s="20">
        <v>20</v>
      </c>
      <c r="S260" s="20">
        <v>0</v>
      </c>
      <c r="T260" s="20">
        <v>3</v>
      </c>
      <c r="U260" s="20">
        <v>1</v>
      </c>
      <c r="V260" s="20">
        <v>14</v>
      </c>
      <c r="W260" s="20">
        <v>10</v>
      </c>
      <c r="X260" s="20">
        <v>0</v>
      </c>
      <c r="Y260" s="20">
        <v>0</v>
      </c>
      <c r="Z260" s="20">
        <v>0</v>
      </c>
      <c r="AA260" s="23">
        <v>0</v>
      </c>
      <c r="AB260" s="20">
        <v>4</v>
      </c>
      <c r="AC260" s="20">
        <v>1</v>
      </c>
      <c r="AD260" s="20">
        <v>2</v>
      </c>
      <c r="AE260" s="20">
        <v>1</v>
      </c>
      <c r="AF260" s="20">
        <v>6</v>
      </c>
      <c r="AG260" s="20">
        <v>0</v>
      </c>
      <c r="AH260" s="20">
        <v>3</v>
      </c>
      <c r="AI260" s="20">
        <v>0</v>
      </c>
      <c r="AJ260" s="20">
        <v>13</v>
      </c>
      <c r="AK260" s="20">
        <v>3</v>
      </c>
      <c r="AL260" s="20">
        <v>2</v>
      </c>
      <c r="AM260" s="20">
        <v>0</v>
      </c>
      <c r="AN260" s="20">
        <v>0</v>
      </c>
      <c r="AO260" s="20">
        <v>9</v>
      </c>
      <c r="AP260" s="20">
        <v>7</v>
      </c>
      <c r="AQ260" s="20">
        <v>1</v>
      </c>
      <c r="AR260" s="20">
        <v>3</v>
      </c>
      <c r="AS260" s="20">
        <v>4</v>
      </c>
      <c r="AT260" s="23">
        <v>0.25</v>
      </c>
      <c r="AU260" s="21">
        <v>1</v>
      </c>
      <c r="AV260" s="36">
        <f>D260/$C260</f>
        <v>77</v>
      </c>
      <c r="AW260" s="68">
        <f>E260/$C260</f>
        <v>11.666666666666666</v>
      </c>
      <c r="AX260" s="68">
        <f>F260/$C260</f>
        <v>6</v>
      </c>
      <c r="AY260" s="68">
        <f>G260/$C260</f>
        <v>17.666666666666668</v>
      </c>
      <c r="AZ260" s="68">
        <f>H260/$C260</f>
        <v>1</v>
      </c>
      <c r="BA260" s="23">
        <f>I260</f>
        <v>0.73584905660377353</v>
      </c>
      <c r="BB260" s="23">
        <f>J260</f>
        <v>0.74285714285714288</v>
      </c>
      <c r="BC260" s="23">
        <f>K260</f>
        <v>0.72222222222222221</v>
      </c>
      <c r="BD260" s="68">
        <f>L260/$C260</f>
        <v>0.66666666666666663</v>
      </c>
      <c r="BE260" s="68">
        <f>M260/$C260</f>
        <v>4</v>
      </c>
      <c r="BF260" s="68">
        <f>N260/$C260</f>
        <v>14</v>
      </c>
      <c r="BG260" s="23">
        <f>O260</f>
        <v>0.22222222222222221</v>
      </c>
      <c r="BH260" s="68">
        <f>P260/$C260</f>
        <v>3</v>
      </c>
      <c r="BI260" s="68">
        <f>Q260/$C260</f>
        <v>6.666666666666667</v>
      </c>
      <c r="BJ260" s="68">
        <f>R260/$C260</f>
        <v>6.666666666666667</v>
      </c>
      <c r="BK260" s="68">
        <f>S260/$C260</f>
        <v>0</v>
      </c>
      <c r="BL260" s="68">
        <f>T260/$C260</f>
        <v>1</v>
      </c>
      <c r="BM260" s="68">
        <f>U260/$C260</f>
        <v>0.33333333333333331</v>
      </c>
      <c r="BN260" s="68">
        <f>V260/$C260</f>
        <v>4.666666666666667</v>
      </c>
      <c r="BO260" s="68">
        <f>W260/$C260</f>
        <v>3.3333333333333335</v>
      </c>
      <c r="BP260" s="68">
        <f>X260/$C260</f>
        <v>0</v>
      </c>
      <c r="BQ260" s="68">
        <f>Y260/$C260</f>
        <v>0</v>
      </c>
      <c r="BR260" s="68">
        <f>Z260/$C260</f>
        <v>0</v>
      </c>
      <c r="BS260" s="23">
        <f>AA260</f>
        <v>0</v>
      </c>
      <c r="BT260" s="68">
        <f>AB260/$C260</f>
        <v>1.3333333333333333</v>
      </c>
      <c r="BU260" s="68">
        <f>AC260/$C260</f>
        <v>0.33333333333333331</v>
      </c>
      <c r="BV260" s="68">
        <f>AD260/$C260</f>
        <v>0.66666666666666663</v>
      </c>
      <c r="BW260" s="68">
        <f>AE260/$C260</f>
        <v>0.33333333333333331</v>
      </c>
      <c r="BX260" s="68">
        <f>AF260/$C260</f>
        <v>2</v>
      </c>
      <c r="BY260" s="68">
        <f>AG260/$C260</f>
        <v>0</v>
      </c>
      <c r="BZ260" s="68">
        <f>AH260/$C260</f>
        <v>1</v>
      </c>
      <c r="CA260" s="68">
        <f>AI260/$C260</f>
        <v>0</v>
      </c>
      <c r="CB260" s="68">
        <f>AJ260/$C260</f>
        <v>4.333333333333333</v>
      </c>
      <c r="CC260" s="68">
        <f>AK260/$C260</f>
        <v>1</v>
      </c>
      <c r="CD260" s="68">
        <f>AL260/$C260</f>
        <v>0.66666666666666663</v>
      </c>
      <c r="CE260" s="68">
        <f>AM260/$C260</f>
        <v>0</v>
      </c>
      <c r="CF260" s="68">
        <f>AN260/$C260</f>
        <v>0</v>
      </c>
      <c r="CG260" s="68">
        <f>AO260/$C260</f>
        <v>3</v>
      </c>
      <c r="CH260" s="68">
        <f>AP260/$C260</f>
        <v>2.3333333333333335</v>
      </c>
      <c r="CI260" s="68">
        <f>AQ260/$C260</f>
        <v>0.33333333333333331</v>
      </c>
      <c r="CJ260" s="68">
        <f>AR260/$C260</f>
        <v>1</v>
      </c>
      <c r="CK260" s="68">
        <f>AS260/$C260</f>
        <v>1.3333333333333333</v>
      </c>
      <c r="CL260" s="23">
        <f>AT260</f>
        <v>0.25</v>
      </c>
      <c r="CM260" s="69">
        <f>AU260/$C260</f>
        <v>0.33333333333333331</v>
      </c>
    </row>
    <row r="261" spans="1:91" ht="24" customHeight="1" x14ac:dyDescent="0.2">
      <c r="A261" s="19" t="s">
        <v>75</v>
      </c>
      <c r="B261" s="10" t="s">
        <v>377</v>
      </c>
      <c r="C261" s="10">
        <v>2</v>
      </c>
      <c r="D261" s="11">
        <v>229</v>
      </c>
      <c r="E261" s="20">
        <v>42</v>
      </c>
      <c r="F261" s="20">
        <v>10</v>
      </c>
      <c r="G261" s="20">
        <v>52</v>
      </c>
      <c r="H261" s="39">
        <v>2</v>
      </c>
      <c r="I261" s="42">
        <v>0.73076923076923073</v>
      </c>
      <c r="J261" s="43">
        <v>0.66666666666666663</v>
      </c>
      <c r="K261" s="43">
        <v>1</v>
      </c>
      <c r="L261" s="20">
        <v>4</v>
      </c>
      <c r="M261" s="20">
        <v>17</v>
      </c>
      <c r="N261" s="20">
        <v>34</v>
      </c>
      <c r="O261" s="23">
        <v>0.33333333333333331</v>
      </c>
      <c r="P261" s="20">
        <v>4</v>
      </c>
      <c r="Q261" s="20">
        <v>11</v>
      </c>
      <c r="R261" s="20">
        <v>10</v>
      </c>
      <c r="S261" s="20">
        <v>1</v>
      </c>
      <c r="T261" s="20">
        <v>0</v>
      </c>
      <c r="U261" s="20">
        <v>2</v>
      </c>
      <c r="V261" s="20">
        <v>19</v>
      </c>
      <c r="W261" s="20">
        <v>15</v>
      </c>
      <c r="X261" s="20">
        <v>3</v>
      </c>
      <c r="Y261" s="20">
        <v>0</v>
      </c>
      <c r="Z261" s="20">
        <v>0</v>
      </c>
      <c r="AA261" s="23">
        <v>0</v>
      </c>
      <c r="AB261" s="20">
        <v>7</v>
      </c>
      <c r="AC261" s="20">
        <v>4</v>
      </c>
      <c r="AD261" s="20">
        <v>0</v>
      </c>
      <c r="AE261" s="20">
        <v>3</v>
      </c>
      <c r="AF261" s="20">
        <v>6</v>
      </c>
      <c r="AG261" s="20">
        <v>1</v>
      </c>
      <c r="AH261" s="20">
        <v>0</v>
      </c>
      <c r="AI261" s="20">
        <v>0</v>
      </c>
      <c r="AJ261" s="20">
        <v>1</v>
      </c>
      <c r="AK261" s="20">
        <v>1</v>
      </c>
      <c r="AL261" s="20">
        <v>0</v>
      </c>
      <c r="AM261" s="20">
        <v>0</v>
      </c>
      <c r="AN261" s="20">
        <v>0</v>
      </c>
      <c r="AO261" s="20">
        <v>5</v>
      </c>
      <c r="AP261" s="20">
        <v>6</v>
      </c>
      <c r="AQ261" s="20">
        <v>4</v>
      </c>
      <c r="AR261" s="20">
        <v>1</v>
      </c>
      <c r="AS261" s="20">
        <v>6</v>
      </c>
      <c r="AT261" s="23">
        <v>0.66666666666666663</v>
      </c>
      <c r="AU261" s="21">
        <v>0</v>
      </c>
      <c r="AV261" s="36">
        <f>D261/$C261</f>
        <v>114.5</v>
      </c>
      <c r="AW261" s="68">
        <f>E261/$C261</f>
        <v>21</v>
      </c>
      <c r="AX261" s="68">
        <f>F261/$C261</f>
        <v>5</v>
      </c>
      <c r="AY261" s="68">
        <f>G261/$C261</f>
        <v>26</v>
      </c>
      <c r="AZ261" s="68">
        <f>H261/$C261</f>
        <v>1</v>
      </c>
      <c r="BA261" s="23">
        <f>I261</f>
        <v>0.73076923076923073</v>
      </c>
      <c r="BB261" s="23">
        <f>J261</f>
        <v>0.66666666666666663</v>
      </c>
      <c r="BC261" s="23">
        <f>K261</f>
        <v>1</v>
      </c>
      <c r="BD261" s="68">
        <f>L261/$C261</f>
        <v>2</v>
      </c>
      <c r="BE261" s="68">
        <f>M261/$C261</f>
        <v>8.5</v>
      </c>
      <c r="BF261" s="68">
        <f>N261/$C261</f>
        <v>17</v>
      </c>
      <c r="BG261" s="23">
        <f>O261</f>
        <v>0.33333333333333331</v>
      </c>
      <c r="BH261" s="68">
        <f>P261/$C261</f>
        <v>2</v>
      </c>
      <c r="BI261" s="68">
        <f>Q261/$C261</f>
        <v>5.5</v>
      </c>
      <c r="BJ261" s="68">
        <f>R261/$C261</f>
        <v>5</v>
      </c>
      <c r="BK261" s="68">
        <f>S261/$C261</f>
        <v>0.5</v>
      </c>
      <c r="BL261" s="68">
        <f>T261/$C261</f>
        <v>0</v>
      </c>
      <c r="BM261" s="68">
        <f>U261/$C261</f>
        <v>1</v>
      </c>
      <c r="BN261" s="68">
        <f>V261/$C261</f>
        <v>9.5</v>
      </c>
      <c r="BO261" s="68">
        <f>W261/$C261</f>
        <v>7.5</v>
      </c>
      <c r="BP261" s="68">
        <f>X261/$C261</f>
        <v>1.5</v>
      </c>
      <c r="BQ261" s="68">
        <f>Y261/$C261</f>
        <v>0</v>
      </c>
      <c r="BR261" s="68">
        <f>Z261/$C261</f>
        <v>0</v>
      </c>
      <c r="BS261" s="23">
        <f>AA261</f>
        <v>0</v>
      </c>
      <c r="BT261" s="68">
        <f>AB261/$C261</f>
        <v>3.5</v>
      </c>
      <c r="BU261" s="68">
        <f>AC261/$C261</f>
        <v>2</v>
      </c>
      <c r="BV261" s="68">
        <f>AD261/$C261</f>
        <v>0</v>
      </c>
      <c r="BW261" s="68">
        <f>AE261/$C261</f>
        <v>1.5</v>
      </c>
      <c r="BX261" s="68">
        <f>AF261/$C261</f>
        <v>3</v>
      </c>
      <c r="BY261" s="68">
        <f>AG261/$C261</f>
        <v>0.5</v>
      </c>
      <c r="BZ261" s="68">
        <f>AH261/$C261</f>
        <v>0</v>
      </c>
      <c r="CA261" s="68">
        <f>AI261/$C261</f>
        <v>0</v>
      </c>
      <c r="CB261" s="68">
        <f>AJ261/$C261</f>
        <v>0.5</v>
      </c>
      <c r="CC261" s="68">
        <f>AK261/$C261</f>
        <v>0.5</v>
      </c>
      <c r="CD261" s="68">
        <f>AL261/$C261</f>
        <v>0</v>
      </c>
      <c r="CE261" s="68">
        <f>AM261/$C261</f>
        <v>0</v>
      </c>
      <c r="CF261" s="68">
        <f>AN261/$C261</f>
        <v>0</v>
      </c>
      <c r="CG261" s="68">
        <f>AO261/$C261</f>
        <v>2.5</v>
      </c>
      <c r="CH261" s="68">
        <f>AP261/$C261</f>
        <v>3</v>
      </c>
      <c r="CI261" s="68">
        <f>AQ261/$C261</f>
        <v>2</v>
      </c>
      <c r="CJ261" s="68">
        <f>AR261/$C261</f>
        <v>0.5</v>
      </c>
      <c r="CK261" s="68">
        <f>AS261/$C261</f>
        <v>3</v>
      </c>
      <c r="CL261" s="23">
        <f>AT261</f>
        <v>0.66666666666666663</v>
      </c>
      <c r="CM261" s="69">
        <f>AU261/$C261</f>
        <v>0</v>
      </c>
    </row>
    <row r="262" spans="1:91" ht="24" customHeight="1" x14ac:dyDescent="0.2">
      <c r="A262" s="19" t="s">
        <v>67</v>
      </c>
      <c r="B262" s="10" t="s">
        <v>526</v>
      </c>
      <c r="C262" s="10">
        <v>8</v>
      </c>
      <c r="D262" s="11">
        <v>222</v>
      </c>
      <c r="E262" s="20">
        <v>24</v>
      </c>
      <c r="F262" s="20">
        <v>27</v>
      </c>
      <c r="G262" s="20">
        <v>51</v>
      </c>
      <c r="H262" s="39">
        <v>0</v>
      </c>
      <c r="I262" s="42">
        <v>0.76470588235294112</v>
      </c>
      <c r="J262" s="43">
        <v>0.625</v>
      </c>
      <c r="K262" s="43">
        <v>0.88888888888888884</v>
      </c>
      <c r="L262" s="20">
        <v>3</v>
      </c>
      <c r="M262" s="20">
        <v>18</v>
      </c>
      <c r="N262" s="20">
        <v>34</v>
      </c>
      <c r="O262" s="23">
        <v>0.34615384615384615</v>
      </c>
      <c r="P262" s="20">
        <v>27</v>
      </c>
      <c r="Q262" s="20">
        <v>24</v>
      </c>
      <c r="R262" s="20">
        <v>18</v>
      </c>
      <c r="S262" s="20">
        <v>6</v>
      </c>
      <c r="T262" s="20">
        <v>13</v>
      </c>
      <c r="U262" s="20">
        <v>0</v>
      </c>
      <c r="V262" s="20">
        <v>11</v>
      </c>
      <c r="W262" s="20">
        <v>11</v>
      </c>
      <c r="X262" s="20">
        <v>0</v>
      </c>
      <c r="Y262" s="20">
        <v>2</v>
      </c>
      <c r="Z262" s="20">
        <v>1</v>
      </c>
      <c r="AA262" s="23">
        <v>0.5</v>
      </c>
      <c r="AB262" s="20">
        <v>1</v>
      </c>
      <c r="AC262" s="20">
        <v>0</v>
      </c>
      <c r="AD262" s="20">
        <v>1</v>
      </c>
      <c r="AE262" s="20">
        <v>0</v>
      </c>
      <c r="AF262" s="20">
        <v>8</v>
      </c>
      <c r="AG262" s="20">
        <v>0</v>
      </c>
      <c r="AH262" s="20">
        <v>30</v>
      </c>
      <c r="AI262" s="20">
        <v>22</v>
      </c>
      <c r="AJ262" s="20">
        <v>0</v>
      </c>
      <c r="AK262" s="20">
        <v>5</v>
      </c>
      <c r="AL262" s="20">
        <v>7</v>
      </c>
      <c r="AM262" s="20">
        <v>2</v>
      </c>
      <c r="AN262" s="20">
        <v>0</v>
      </c>
      <c r="AO262" s="20">
        <v>1</v>
      </c>
      <c r="AP262" s="20">
        <v>13</v>
      </c>
      <c r="AQ262" s="20">
        <v>1</v>
      </c>
      <c r="AR262" s="20">
        <v>0</v>
      </c>
      <c r="AS262" s="20">
        <v>1</v>
      </c>
      <c r="AT262" s="23">
        <v>1</v>
      </c>
      <c r="AU262" s="21">
        <v>0</v>
      </c>
      <c r="AV262" s="36">
        <f>D262/$C262</f>
        <v>27.75</v>
      </c>
      <c r="AW262" s="68">
        <f>E262/$C262</f>
        <v>3</v>
      </c>
      <c r="AX262" s="68">
        <f>F262/$C262</f>
        <v>3.375</v>
      </c>
      <c r="AY262" s="68">
        <f>G262/$C262</f>
        <v>6.375</v>
      </c>
      <c r="AZ262" s="68">
        <f>H262/$C262</f>
        <v>0</v>
      </c>
      <c r="BA262" s="23">
        <f>I262</f>
        <v>0.76470588235294112</v>
      </c>
      <c r="BB262" s="23">
        <f>J262</f>
        <v>0.625</v>
      </c>
      <c r="BC262" s="23">
        <f>K262</f>
        <v>0.88888888888888884</v>
      </c>
      <c r="BD262" s="68">
        <f>L262/$C262</f>
        <v>0.375</v>
      </c>
      <c r="BE262" s="68">
        <f>M262/$C262</f>
        <v>2.25</v>
      </c>
      <c r="BF262" s="68">
        <f>N262/$C262</f>
        <v>4.25</v>
      </c>
      <c r="BG262" s="23">
        <f>O262</f>
        <v>0.34615384615384615</v>
      </c>
      <c r="BH262" s="68">
        <f>P262/$C262</f>
        <v>3.375</v>
      </c>
      <c r="BI262" s="68">
        <f>Q262/$C262</f>
        <v>3</v>
      </c>
      <c r="BJ262" s="68">
        <f>R262/$C262</f>
        <v>2.25</v>
      </c>
      <c r="BK262" s="68">
        <f>S262/$C262</f>
        <v>0.75</v>
      </c>
      <c r="BL262" s="68">
        <f>T262/$C262</f>
        <v>1.625</v>
      </c>
      <c r="BM262" s="68">
        <f>U262/$C262</f>
        <v>0</v>
      </c>
      <c r="BN262" s="68">
        <f>V262/$C262</f>
        <v>1.375</v>
      </c>
      <c r="BO262" s="68">
        <f>W262/$C262</f>
        <v>1.375</v>
      </c>
      <c r="BP262" s="68">
        <f>X262/$C262</f>
        <v>0</v>
      </c>
      <c r="BQ262" s="68">
        <f>Y262/$C262</f>
        <v>0.25</v>
      </c>
      <c r="BR262" s="68">
        <f>Z262/$C262</f>
        <v>0.125</v>
      </c>
      <c r="BS262" s="23">
        <f>AA262</f>
        <v>0.5</v>
      </c>
      <c r="BT262" s="68">
        <f>AB262/$C262</f>
        <v>0.125</v>
      </c>
      <c r="BU262" s="68">
        <f>AC262/$C262</f>
        <v>0</v>
      </c>
      <c r="BV262" s="68">
        <f>AD262/$C262</f>
        <v>0.125</v>
      </c>
      <c r="BW262" s="68">
        <f>AE262/$C262</f>
        <v>0</v>
      </c>
      <c r="BX262" s="68">
        <f>AF262/$C262</f>
        <v>1</v>
      </c>
      <c r="BY262" s="68">
        <f>AG262/$C262</f>
        <v>0</v>
      </c>
      <c r="BZ262" s="68">
        <f>AH262/$C262</f>
        <v>3.75</v>
      </c>
      <c r="CA262" s="68">
        <f>AI262/$C262</f>
        <v>2.75</v>
      </c>
      <c r="CB262" s="68">
        <f>AJ262/$C262</f>
        <v>0</v>
      </c>
      <c r="CC262" s="68">
        <f>AK262/$C262</f>
        <v>0.625</v>
      </c>
      <c r="CD262" s="68">
        <f>AL262/$C262</f>
        <v>0.875</v>
      </c>
      <c r="CE262" s="68">
        <f>AM262/$C262</f>
        <v>0.25</v>
      </c>
      <c r="CF262" s="68">
        <f>AN262/$C262</f>
        <v>0</v>
      </c>
      <c r="CG262" s="68">
        <f>AO262/$C262</f>
        <v>0.125</v>
      </c>
      <c r="CH262" s="68">
        <f>AP262/$C262</f>
        <v>1.625</v>
      </c>
      <c r="CI262" s="68">
        <f>AQ262/$C262</f>
        <v>0.125</v>
      </c>
      <c r="CJ262" s="68">
        <f>AR262/$C262</f>
        <v>0</v>
      </c>
      <c r="CK262" s="68">
        <f>AS262/$C262</f>
        <v>0.125</v>
      </c>
      <c r="CL262" s="23">
        <f>AT262</f>
        <v>1</v>
      </c>
      <c r="CM262" s="69">
        <f>AU262/$C262</f>
        <v>0</v>
      </c>
    </row>
    <row r="263" spans="1:91" ht="24" customHeight="1" x14ac:dyDescent="0.2">
      <c r="A263" s="19" t="s">
        <v>65</v>
      </c>
      <c r="B263" s="10" t="s">
        <v>209</v>
      </c>
      <c r="C263" s="10">
        <v>3</v>
      </c>
      <c r="D263" s="11">
        <v>218</v>
      </c>
      <c r="E263" s="20">
        <v>29</v>
      </c>
      <c r="F263" s="20">
        <v>22</v>
      </c>
      <c r="G263" s="20">
        <v>51</v>
      </c>
      <c r="H263" s="39">
        <v>0</v>
      </c>
      <c r="I263" s="42">
        <v>0.82352941176470584</v>
      </c>
      <c r="J263" s="43">
        <v>0.7931034482758621</v>
      </c>
      <c r="K263" s="43">
        <v>0.86363636363636365</v>
      </c>
      <c r="L263" s="20">
        <v>4</v>
      </c>
      <c r="M263" s="20">
        <v>10</v>
      </c>
      <c r="N263" s="20">
        <v>41</v>
      </c>
      <c r="O263" s="23">
        <v>0.19607843137254902</v>
      </c>
      <c r="P263" s="20">
        <v>8</v>
      </c>
      <c r="Q263" s="20">
        <v>24</v>
      </c>
      <c r="R263" s="20">
        <v>24</v>
      </c>
      <c r="S263" s="20">
        <v>0</v>
      </c>
      <c r="T263" s="20">
        <v>3</v>
      </c>
      <c r="U263" s="20">
        <v>0</v>
      </c>
      <c r="V263" s="20">
        <v>12</v>
      </c>
      <c r="W263" s="20">
        <v>8</v>
      </c>
      <c r="X263" s="20">
        <v>1</v>
      </c>
      <c r="Y263" s="20">
        <v>0</v>
      </c>
      <c r="Z263" s="20">
        <v>0</v>
      </c>
      <c r="AA263" s="23">
        <v>0</v>
      </c>
      <c r="AB263" s="20">
        <v>1</v>
      </c>
      <c r="AC263" s="20">
        <v>0</v>
      </c>
      <c r="AD263" s="20">
        <v>1</v>
      </c>
      <c r="AE263" s="20">
        <v>0</v>
      </c>
      <c r="AF263" s="20">
        <v>3</v>
      </c>
      <c r="AG263" s="20">
        <v>0</v>
      </c>
      <c r="AH263" s="20">
        <v>7</v>
      </c>
      <c r="AI263" s="20">
        <v>7</v>
      </c>
      <c r="AJ263" s="20">
        <v>1</v>
      </c>
      <c r="AK263" s="20">
        <v>3</v>
      </c>
      <c r="AL263" s="20">
        <v>0</v>
      </c>
      <c r="AM263" s="20">
        <v>0</v>
      </c>
      <c r="AN263" s="20">
        <v>0</v>
      </c>
      <c r="AO263" s="20">
        <v>1</v>
      </c>
      <c r="AP263" s="20">
        <v>12</v>
      </c>
      <c r="AQ263" s="20">
        <v>0</v>
      </c>
      <c r="AR263" s="20">
        <v>0</v>
      </c>
      <c r="AS263" s="20">
        <v>0</v>
      </c>
      <c r="AT263" s="23">
        <v>0</v>
      </c>
      <c r="AU263" s="21">
        <v>0</v>
      </c>
      <c r="AV263" s="36">
        <f>D263/$C263</f>
        <v>72.666666666666671</v>
      </c>
      <c r="AW263" s="36">
        <f>E263/$C263</f>
        <v>9.6666666666666661</v>
      </c>
      <c r="AX263" s="36">
        <f>F263/$C263</f>
        <v>7.333333333333333</v>
      </c>
      <c r="AY263" s="36">
        <f>G263/$C263</f>
        <v>17</v>
      </c>
      <c r="AZ263" s="36">
        <f>H263/$C263</f>
        <v>0</v>
      </c>
      <c r="BA263" s="23">
        <f>I263</f>
        <v>0.82352941176470584</v>
      </c>
      <c r="BB263" s="23">
        <f>J263</f>
        <v>0.7931034482758621</v>
      </c>
      <c r="BC263" s="23">
        <f>K263</f>
        <v>0.86363636363636365</v>
      </c>
      <c r="BD263" s="36">
        <f>L263/$C263</f>
        <v>1.3333333333333333</v>
      </c>
      <c r="BE263" s="36">
        <f>M263/$C263</f>
        <v>3.3333333333333335</v>
      </c>
      <c r="BF263" s="36">
        <f>N263/$C263</f>
        <v>13.666666666666666</v>
      </c>
      <c r="BG263" s="23">
        <f>O263</f>
        <v>0.19607843137254902</v>
      </c>
      <c r="BH263" s="36">
        <f>P263/$C263</f>
        <v>2.6666666666666665</v>
      </c>
      <c r="BI263" s="36">
        <f>Q263/$C263</f>
        <v>8</v>
      </c>
      <c r="BJ263" s="36">
        <f>R263/$C263</f>
        <v>8</v>
      </c>
      <c r="BK263" s="36">
        <f>S263/$C263</f>
        <v>0</v>
      </c>
      <c r="BL263" s="36">
        <f>T263/$C263</f>
        <v>1</v>
      </c>
      <c r="BM263" s="36">
        <f>U263/$C263</f>
        <v>0</v>
      </c>
      <c r="BN263" s="36">
        <f>V263/$C263</f>
        <v>4</v>
      </c>
      <c r="BO263" s="36">
        <f>W263/$C263</f>
        <v>2.6666666666666665</v>
      </c>
      <c r="BP263" s="36">
        <f>X263/$C263</f>
        <v>0.33333333333333331</v>
      </c>
      <c r="BQ263" s="36">
        <f>Y263/$C263</f>
        <v>0</v>
      </c>
      <c r="BR263" s="36">
        <f>Z263/$C263</f>
        <v>0</v>
      </c>
      <c r="BS263" s="23">
        <f>AA263</f>
        <v>0</v>
      </c>
      <c r="BT263" s="36">
        <f>AB263/$C263</f>
        <v>0.33333333333333331</v>
      </c>
      <c r="BU263" s="36">
        <f>AC263/$C263</f>
        <v>0</v>
      </c>
      <c r="BV263" s="36">
        <f>AD263/$C263</f>
        <v>0.33333333333333331</v>
      </c>
      <c r="BW263" s="36">
        <f>AE263/$C263</f>
        <v>0</v>
      </c>
      <c r="BX263" s="36">
        <f>AF263/$C263</f>
        <v>1</v>
      </c>
      <c r="BY263" s="36">
        <f>AG263/$C263</f>
        <v>0</v>
      </c>
      <c r="BZ263" s="36">
        <f>AH263/$C263</f>
        <v>2.3333333333333335</v>
      </c>
      <c r="CA263" s="36">
        <f>AI263/$C263</f>
        <v>2.3333333333333335</v>
      </c>
      <c r="CB263" s="36">
        <f>AJ263/$C263</f>
        <v>0.33333333333333331</v>
      </c>
      <c r="CC263" s="36">
        <f>AK263/$C263</f>
        <v>1</v>
      </c>
      <c r="CD263" s="36">
        <f>AL263/$C263</f>
        <v>0</v>
      </c>
      <c r="CE263" s="36">
        <f>AM263/$C263</f>
        <v>0</v>
      </c>
      <c r="CF263" s="36">
        <f>AN263/$C263</f>
        <v>0</v>
      </c>
      <c r="CG263" s="36">
        <f>AO263/$C263</f>
        <v>0.33333333333333331</v>
      </c>
      <c r="CH263" s="36">
        <f>AP263/$C263</f>
        <v>4</v>
      </c>
      <c r="CI263" s="36">
        <f>AQ263/$C263</f>
        <v>0</v>
      </c>
      <c r="CJ263" s="36">
        <f>AR263/$C263</f>
        <v>0</v>
      </c>
      <c r="CK263" s="36">
        <f>AS263/$C263</f>
        <v>0</v>
      </c>
      <c r="CL263" s="23">
        <f>AT263</f>
        <v>0</v>
      </c>
      <c r="CM263" s="67">
        <f>AU263/$C263</f>
        <v>0</v>
      </c>
    </row>
    <row r="264" spans="1:91" ht="24" customHeight="1" x14ac:dyDescent="0.2">
      <c r="A264" s="19" t="s">
        <v>128</v>
      </c>
      <c r="B264" s="10" t="s">
        <v>178</v>
      </c>
      <c r="C264" s="10">
        <v>6</v>
      </c>
      <c r="D264" s="11">
        <v>208</v>
      </c>
      <c r="E264" s="20">
        <v>31</v>
      </c>
      <c r="F264" s="20">
        <v>20</v>
      </c>
      <c r="G264" s="20">
        <v>51</v>
      </c>
      <c r="H264" s="39">
        <v>0</v>
      </c>
      <c r="I264" s="42">
        <v>0.52941176470588236</v>
      </c>
      <c r="J264" s="43">
        <v>0.38709677419354838</v>
      </c>
      <c r="K264" s="43">
        <v>0.75</v>
      </c>
      <c r="L264" s="20">
        <v>9</v>
      </c>
      <c r="M264" s="20">
        <v>15</v>
      </c>
      <c r="N264" s="20">
        <v>34</v>
      </c>
      <c r="O264" s="23">
        <v>0.30612244897959184</v>
      </c>
      <c r="P264" s="20">
        <v>4</v>
      </c>
      <c r="Q264" s="20">
        <v>13</v>
      </c>
      <c r="R264" s="20">
        <v>13</v>
      </c>
      <c r="S264" s="20">
        <v>0</v>
      </c>
      <c r="T264" s="20">
        <v>0</v>
      </c>
      <c r="U264" s="20">
        <v>1</v>
      </c>
      <c r="V264" s="20">
        <v>16</v>
      </c>
      <c r="W264" s="20">
        <v>13</v>
      </c>
      <c r="X264" s="20">
        <v>6</v>
      </c>
      <c r="Y264" s="20">
        <v>0</v>
      </c>
      <c r="Z264" s="20">
        <v>0</v>
      </c>
      <c r="AA264" s="23">
        <v>0</v>
      </c>
      <c r="AB264" s="20">
        <v>3</v>
      </c>
      <c r="AC264" s="20">
        <v>2</v>
      </c>
      <c r="AD264" s="20">
        <v>1</v>
      </c>
      <c r="AE264" s="20">
        <v>0</v>
      </c>
      <c r="AF264" s="20">
        <v>7</v>
      </c>
      <c r="AG264" s="20">
        <v>2</v>
      </c>
      <c r="AH264" s="20">
        <v>2</v>
      </c>
      <c r="AI264" s="20">
        <v>0</v>
      </c>
      <c r="AJ264" s="20">
        <v>0</v>
      </c>
      <c r="AK264" s="20">
        <v>4</v>
      </c>
      <c r="AL264" s="20">
        <v>5</v>
      </c>
      <c r="AM264" s="20">
        <v>1</v>
      </c>
      <c r="AN264" s="20">
        <v>0</v>
      </c>
      <c r="AO264" s="20">
        <v>8</v>
      </c>
      <c r="AP264" s="20">
        <v>1</v>
      </c>
      <c r="AQ264" s="20">
        <v>3</v>
      </c>
      <c r="AR264" s="20">
        <v>1</v>
      </c>
      <c r="AS264" s="20">
        <v>7</v>
      </c>
      <c r="AT264" s="23">
        <v>0.42857142857142855</v>
      </c>
      <c r="AU264" s="21">
        <v>3</v>
      </c>
      <c r="AV264" s="36">
        <f>D264/$C264</f>
        <v>34.666666666666664</v>
      </c>
      <c r="AW264" s="36">
        <f>E264/$C264</f>
        <v>5.166666666666667</v>
      </c>
      <c r="AX264" s="36">
        <f>F264/$C264</f>
        <v>3.3333333333333335</v>
      </c>
      <c r="AY264" s="36">
        <f>G264/$C264</f>
        <v>8.5</v>
      </c>
      <c r="AZ264" s="36">
        <f>H264/$C264</f>
        <v>0</v>
      </c>
      <c r="BA264" s="23">
        <f>I264</f>
        <v>0.52941176470588236</v>
      </c>
      <c r="BB264" s="23">
        <f>J264</f>
        <v>0.38709677419354838</v>
      </c>
      <c r="BC264" s="23">
        <f>K264</f>
        <v>0.75</v>
      </c>
      <c r="BD264" s="36">
        <f>L264/$C264</f>
        <v>1.5</v>
      </c>
      <c r="BE264" s="36">
        <f>M264/$C264</f>
        <v>2.5</v>
      </c>
      <c r="BF264" s="36">
        <f>N264/$C264</f>
        <v>5.666666666666667</v>
      </c>
      <c r="BG264" s="23">
        <f>O264</f>
        <v>0.30612244897959184</v>
      </c>
      <c r="BH264" s="36">
        <f>P264/$C264</f>
        <v>0.66666666666666663</v>
      </c>
      <c r="BI264" s="36">
        <f>Q264/$C264</f>
        <v>2.1666666666666665</v>
      </c>
      <c r="BJ264" s="36">
        <f>R264/$C264</f>
        <v>2.1666666666666665</v>
      </c>
      <c r="BK264" s="36">
        <f>S264/$C264</f>
        <v>0</v>
      </c>
      <c r="BL264" s="36">
        <f>T264/$C264</f>
        <v>0</v>
      </c>
      <c r="BM264" s="36">
        <f>U264/$C264</f>
        <v>0.16666666666666666</v>
      </c>
      <c r="BN264" s="36">
        <f>V264/$C264</f>
        <v>2.6666666666666665</v>
      </c>
      <c r="BO264" s="36">
        <f>W264/$C264</f>
        <v>2.1666666666666665</v>
      </c>
      <c r="BP264" s="36">
        <f>X264/$C264</f>
        <v>1</v>
      </c>
      <c r="BQ264" s="36">
        <f>Y264/$C264</f>
        <v>0</v>
      </c>
      <c r="BR264" s="36">
        <f>Z264/$C264</f>
        <v>0</v>
      </c>
      <c r="BS264" s="23">
        <f>AA264</f>
        <v>0</v>
      </c>
      <c r="BT264" s="36">
        <f>AB264/$C264</f>
        <v>0.5</v>
      </c>
      <c r="BU264" s="36">
        <f>AC264/$C264</f>
        <v>0.33333333333333331</v>
      </c>
      <c r="BV264" s="36">
        <f>AD264/$C264</f>
        <v>0.16666666666666666</v>
      </c>
      <c r="BW264" s="36">
        <f>AE264/$C264</f>
        <v>0</v>
      </c>
      <c r="BX264" s="36">
        <f>AF264/$C264</f>
        <v>1.1666666666666667</v>
      </c>
      <c r="BY264" s="36">
        <f>AG264/$C264</f>
        <v>0.33333333333333331</v>
      </c>
      <c r="BZ264" s="36">
        <f>AH264/$C264</f>
        <v>0.33333333333333331</v>
      </c>
      <c r="CA264" s="36">
        <f>AI264/$C264</f>
        <v>0</v>
      </c>
      <c r="CB264" s="36">
        <f>AJ264/$C264</f>
        <v>0</v>
      </c>
      <c r="CC264" s="36">
        <f>AK264/$C264</f>
        <v>0.66666666666666663</v>
      </c>
      <c r="CD264" s="36">
        <f>AL264/$C264</f>
        <v>0.83333333333333337</v>
      </c>
      <c r="CE264" s="36">
        <f>AM264/$C264</f>
        <v>0.16666666666666666</v>
      </c>
      <c r="CF264" s="36">
        <f>AN264/$C264</f>
        <v>0</v>
      </c>
      <c r="CG264" s="36">
        <f>AO264/$C264</f>
        <v>1.3333333333333333</v>
      </c>
      <c r="CH264" s="36">
        <f>AP264/$C264</f>
        <v>0.16666666666666666</v>
      </c>
      <c r="CI264" s="36">
        <f>AQ264/$C264</f>
        <v>0.5</v>
      </c>
      <c r="CJ264" s="36">
        <f>AR264/$C264</f>
        <v>0.16666666666666666</v>
      </c>
      <c r="CK264" s="36">
        <f>AS264/$C264</f>
        <v>1.1666666666666667</v>
      </c>
      <c r="CL264" s="23">
        <f>AT264</f>
        <v>0.42857142857142855</v>
      </c>
      <c r="CM264" s="67">
        <f>AU264/$C264</f>
        <v>0.5</v>
      </c>
    </row>
    <row r="265" spans="1:91" ht="24" customHeight="1" x14ac:dyDescent="0.2">
      <c r="A265" s="19" t="s">
        <v>65</v>
      </c>
      <c r="B265" s="10" t="s">
        <v>541</v>
      </c>
      <c r="C265" s="10">
        <v>4</v>
      </c>
      <c r="D265" s="11">
        <v>182</v>
      </c>
      <c r="E265" s="20">
        <v>27</v>
      </c>
      <c r="F265" s="20">
        <v>24</v>
      </c>
      <c r="G265" s="20">
        <v>51</v>
      </c>
      <c r="H265" s="39">
        <v>2</v>
      </c>
      <c r="I265" s="42">
        <v>0.50980392156862742</v>
      </c>
      <c r="J265" s="43">
        <v>0.48148148148148145</v>
      </c>
      <c r="K265" s="43">
        <v>0.54166666666666663</v>
      </c>
      <c r="L265" s="20">
        <v>13</v>
      </c>
      <c r="M265" s="20">
        <v>22</v>
      </c>
      <c r="N265" s="20">
        <v>30</v>
      </c>
      <c r="O265" s="23">
        <v>0.42307692307692307</v>
      </c>
      <c r="P265" s="20">
        <v>12</v>
      </c>
      <c r="Q265" s="20">
        <v>8</v>
      </c>
      <c r="R265" s="20">
        <v>8</v>
      </c>
      <c r="S265" s="20">
        <v>0</v>
      </c>
      <c r="T265" s="20">
        <v>2</v>
      </c>
      <c r="U265" s="20">
        <v>0</v>
      </c>
      <c r="V265" s="20">
        <v>19</v>
      </c>
      <c r="W265" s="20">
        <v>21</v>
      </c>
      <c r="X265" s="20">
        <v>0</v>
      </c>
      <c r="Y265" s="20">
        <v>0</v>
      </c>
      <c r="Z265" s="20">
        <v>0</v>
      </c>
      <c r="AA265" s="23">
        <v>0</v>
      </c>
      <c r="AB265" s="20">
        <v>7</v>
      </c>
      <c r="AC265" s="20">
        <v>3</v>
      </c>
      <c r="AD265" s="20">
        <v>0</v>
      </c>
      <c r="AE265" s="20">
        <v>4</v>
      </c>
      <c r="AF265" s="20">
        <v>9</v>
      </c>
      <c r="AG265" s="20">
        <v>0</v>
      </c>
      <c r="AH265" s="20">
        <v>1</v>
      </c>
      <c r="AI265" s="20">
        <v>0</v>
      </c>
      <c r="AJ265" s="20">
        <v>0</v>
      </c>
      <c r="AK265" s="20">
        <v>2</v>
      </c>
      <c r="AL265" s="20">
        <v>3</v>
      </c>
      <c r="AM265" s="20">
        <v>0</v>
      </c>
      <c r="AN265" s="20">
        <v>0</v>
      </c>
      <c r="AO265" s="20">
        <v>4</v>
      </c>
      <c r="AP265" s="20">
        <v>7</v>
      </c>
      <c r="AQ265" s="20">
        <v>0</v>
      </c>
      <c r="AR265" s="20">
        <v>0</v>
      </c>
      <c r="AS265" s="20">
        <v>0</v>
      </c>
      <c r="AT265" s="23">
        <v>0</v>
      </c>
      <c r="AU265" s="21">
        <v>0</v>
      </c>
      <c r="AV265" s="36">
        <f>D265/$C265</f>
        <v>45.5</v>
      </c>
      <c r="AW265" s="68">
        <f>E265/$C265</f>
        <v>6.75</v>
      </c>
      <c r="AX265" s="68">
        <f>F265/$C265</f>
        <v>6</v>
      </c>
      <c r="AY265" s="68">
        <f>G265/$C265</f>
        <v>12.75</v>
      </c>
      <c r="AZ265" s="68">
        <f>H265/$C265</f>
        <v>0.5</v>
      </c>
      <c r="BA265" s="23">
        <f>I265</f>
        <v>0.50980392156862742</v>
      </c>
      <c r="BB265" s="23">
        <f>J265</f>
        <v>0.48148148148148145</v>
      </c>
      <c r="BC265" s="23">
        <f>K265</f>
        <v>0.54166666666666663</v>
      </c>
      <c r="BD265" s="68">
        <f>L265/$C265</f>
        <v>3.25</v>
      </c>
      <c r="BE265" s="68">
        <f>M265/$C265</f>
        <v>5.5</v>
      </c>
      <c r="BF265" s="68">
        <f>N265/$C265</f>
        <v>7.5</v>
      </c>
      <c r="BG265" s="23">
        <f>O265</f>
        <v>0.42307692307692307</v>
      </c>
      <c r="BH265" s="68">
        <f>P265/$C265</f>
        <v>3</v>
      </c>
      <c r="BI265" s="68">
        <f>Q265/$C265</f>
        <v>2</v>
      </c>
      <c r="BJ265" s="68">
        <f>R265/$C265</f>
        <v>2</v>
      </c>
      <c r="BK265" s="68">
        <f>S265/$C265</f>
        <v>0</v>
      </c>
      <c r="BL265" s="68">
        <f>T265/$C265</f>
        <v>0.5</v>
      </c>
      <c r="BM265" s="68">
        <f>U265/$C265</f>
        <v>0</v>
      </c>
      <c r="BN265" s="68">
        <f>V265/$C265</f>
        <v>4.75</v>
      </c>
      <c r="BO265" s="68">
        <f>W265/$C265</f>
        <v>5.25</v>
      </c>
      <c r="BP265" s="68">
        <f>X265/$C265</f>
        <v>0</v>
      </c>
      <c r="BQ265" s="68">
        <f>Y265/$C265</f>
        <v>0</v>
      </c>
      <c r="BR265" s="68">
        <f>Z265/$C265</f>
        <v>0</v>
      </c>
      <c r="BS265" s="23">
        <f>AA265</f>
        <v>0</v>
      </c>
      <c r="BT265" s="68">
        <f>AB265/$C265</f>
        <v>1.75</v>
      </c>
      <c r="BU265" s="68">
        <f>AC265/$C265</f>
        <v>0.75</v>
      </c>
      <c r="BV265" s="68">
        <f>AD265/$C265</f>
        <v>0</v>
      </c>
      <c r="BW265" s="68">
        <f>AE265/$C265</f>
        <v>1</v>
      </c>
      <c r="BX265" s="68">
        <f>AF265/$C265</f>
        <v>2.25</v>
      </c>
      <c r="BY265" s="68">
        <f>AG265/$C265</f>
        <v>0</v>
      </c>
      <c r="BZ265" s="68">
        <f>AH265/$C265</f>
        <v>0.25</v>
      </c>
      <c r="CA265" s="68">
        <f>AI265/$C265</f>
        <v>0</v>
      </c>
      <c r="CB265" s="68">
        <f>AJ265/$C265</f>
        <v>0</v>
      </c>
      <c r="CC265" s="68">
        <f>AK265/$C265</f>
        <v>0.5</v>
      </c>
      <c r="CD265" s="68">
        <f>AL265/$C265</f>
        <v>0.75</v>
      </c>
      <c r="CE265" s="68">
        <f>AM265/$C265</f>
        <v>0</v>
      </c>
      <c r="CF265" s="68">
        <f>AN265/$C265</f>
        <v>0</v>
      </c>
      <c r="CG265" s="68">
        <f>AO265/$C265</f>
        <v>1</v>
      </c>
      <c r="CH265" s="68">
        <f>AP265/$C265</f>
        <v>1.75</v>
      </c>
      <c r="CI265" s="68">
        <f>AQ265/$C265</f>
        <v>0</v>
      </c>
      <c r="CJ265" s="68">
        <f>AR265/$C265</f>
        <v>0</v>
      </c>
      <c r="CK265" s="68">
        <f>AS265/$C265</f>
        <v>0</v>
      </c>
      <c r="CL265" s="23">
        <f>AT265</f>
        <v>0</v>
      </c>
      <c r="CM265" s="69">
        <f>AU265/$C265</f>
        <v>0</v>
      </c>
    </row>
    <row r="266" spans="1:91" ht="24" customHeight="1" x14ac:dyDescent="0.2">
      <c r="A266" s="19" t="s">
        <v>65</v>
      </c>
      <c r="B266" s="10" t="s">
        <v>215</v>
      </c>
      <c r="C266" s="10">
        <v>5</v>
      </c>
      <c r="D266" s="11">
        <v>315</v>
      </c>
      <c r="E266" s="20">
        <v>44</v>
      </c>
      <c r="F266" s="20">
        <v>6</v>
      </c>
      <c r="G266" s="20">
        <v>50</v>
      </c>
      <c r="H266" s="39">
        <v>0</v>
      </c>
      <c r="I266" s="42">
        <v>0.66</v>
      </c>
      <c r="J266" s="43">
        <v>0.63636363636363635</v>
      </c>
      <c r="K266" s="43">
        <v>0.83333333333333337</v>
      </c>
      <c r="L266" s="20">
        <v>3</v>
      </c>
      <c r="M266" s="20">
        <v>19</v>
      </c>
      <c r="N266" s="20">
        <v>30</v>
      </c>
      <c r="O266" s="23">
        <v>0.38775510204081631</v>
      </c>
      <c r="P266" s="20">
        <v>4</v>
      </c>
      <c r="Q266" s="20">
        <v>31</v>
      </c>
      <c r="R266" s="20">
        <v>21</v>
      </c>
      <c r="S266" s="20">
        <v>10</v>
      </c>
      <c r="T266" s="20">
        <v>3</v>
      </c>
      <c r="U266" s="20">
        <v>17</v>
      </c>
      <c r="V266" s="20">
        <v>7</v>
      </c>
      <c r="W266" s="20">
        <v>7</v>
      </c>
      <c r="X266" s="20">
        <v>4</v>
      </c>
      <c r="Y266" s="20">
        <v>15</v>
      </c>
      <c r="Z266" s="20">
        <v>4</v>
      </c>
      <c r="AA266" s="23">
        <v>0.26666666666666666</v>
      </c>
      <c r="AB266" s="20">
        <v>0</v>
      </c>
      <c r="AC266" s="20">
        <v>0</v>
      </c>
      <c r="AD266" s="20">
        <v>0</v>
      </c>
      <c r="AE266" s="20">
        <v>0</v>
      </c>
      <c r="AF266" s="20">
        <v>2</v>
      </c>
      <c r="AG266" s="20">
        <v>2</v>
      </c>
      <c r="AH266" s="20">
        <v>3</v>
      </c>
      <c r="AI266" s="20">
        <v>2</v>
      </c>
      <c r="AJ266" s="20">
        <v>0</v>
      </c>
      <c r="AK266" s="20">
        <v>2</v>
      </c>
      <c r="AL266" s="20">
        <v>3</v>
      </c>
      <c r="AM266" s="20">
        <v>0</v>
      </c>
      <c r="AN266" s="20">
        <v>0</v>
      </c>
      <c r="AO266" s="20">
        <v>6</v>
      </c>
      <c r="AP266" s="20">
        <v>0</v>
      </c>
      <c r="AQ266" s="20">
        <v>9</v>
      </c>
      <c r="AR266" s="20">
        <v>8</v>
      </c>
      <c r="AS266" s="20">
        <v>21</v>
      </c>
      <c r="AT266" s="23">
        <v>0.42857142857142855</v>
      </c>
      <c r="AU266" s="21">
        <v>8</v>
      </c>
      <c r="AV266" s="36">
        <f>D266/$C266</f>
        <v>63</v>
      </c>
      <c r="AW266" s="68">
        <f>E266/$C266</f>
        <v>8.8000000000000007</v>
      </c>
      <c r="AX266" s="68">
        <f>F266/$C266</f>
        <v>1.2</v>
      </c>
      <c r="AY266" s="68">
        <f>G266/$C266</f>
        <v>10</v>
      </c>
      <c r="AZ266" s="68">
        <f>H266/$C266</f>
        <v>0</v>
      </c>
      <c r="BA266" s="23">
        <f>I266</f>
        <v>0.66</v>
      </c>
      <c r="BB266" s="23">
        <f>J266</f>
        <v>0.63636363636363635</v>
      </c>
      <c r="BC266" s="23">
        <f>K266</f>
        <v>0.83333333333333337</v>
      </c>
      <c r="BD266" s="68">
        <f>L266/$C266</f>
        <v>0.6</v>
      </c>
      <c r="BE266" s="68">
        <f>M266/$C266</f>
        <v>3.8</v>
      </c>
      <c r="BF266" s="68">
        <f>N266/$C266</f>
        <v>6</v>
      </c>
      <c r="BG266" s="23">
        <f>O266</f>
        <v>0.38775510204081631</v>
      </c>
      <c r="BH266" s="68">
        <f>P266/$C266</f>
        <v>0.8</v>
      </c>
      <c r="BI266" s="68">
        <f>Q266/$C266</f>
        <v>6.2</v>
      </c>
      <c r="BJ266" s="68">
        <f>R266/$C266</f>
        <v>4.2</v>
      </c>
      <c r="BK266" s="68">
        <f>S266/$C266</f>
        <v>2</v>
      </c>
      <c r="BL266" s="68">
        <f>T266/$C266</f>
        <v>0.6</v>
      </c>
      <c r="BM266" s="68">
        <f>U266/$C266</f>
        <v>3.4</v>
      </c>
      <c r="BN266" s="68">
        <f>V266/$C266</f>
        <v>1.4</v>
      </c>
      <c r="BO266" s="68">
        <f>W266/$C266</f>
        <v>1.4</v>
      </c>
      <c r="BP266" s="68">
        <f>X266/$C266</f>
        <v>0.8</v>
      </c>
      <c r="BQ266" s="68">
        <f>Y266/$C266</f>
        <v>3</v>
      </c>
      <c r="BR266" s="68">
        <f>Z266/$C266</f>
        <v>0.8</v>
      </c>
      <c r="BS266" s="23">
        <f>AA266</f>
        <v>0.26666666666666666</v>
      </c>
      <c r="BT266" s="68">
        <f>AB266/$C266</f>
        <v>0</v>
      </c>
      <c r="BU266" s="68">
        <f>AC266/$C266</f>
        <v>0</v>
      </c>
      <c r="BV266" s="68">
        <f>AD266/$C266</f>
        <v>0</v>
      </c>
      <c r="BW266" s="68">
        <f>AE266/$C266</f>
        <v>0</v>
      </c>
      <c r="BX266" s="68">
        <f>AF266/$C266</f>
        <v>0.4</v>
      </c>
      <c r="BY266" s="68">
        <f>AG266/$C266</f>
        <v>0.4</v>
      </c>
      <c r="BZ266" s="68">
        <f>AH266/$C266</f>
        <v>0.6</v>
      </c>
      <c r="CA266" s="68">
        <f>AI266/$C266</f>
        <v>0.4</v>
      </c>
      <c r="CB266" s="68">
        <f>AJ266/$C266</f>
        <v>0</v>
      </c>
      <c r="CC266" s="68">
        <f>AK266/$C266</f>
        <v>0.4</v>
      </c>
      <c r="CD266" s="68">
        <f>AL266/$C266</f>
        <v>0.6</v>
      </c>
      <c r="CE266" s="68">
        <f>AM266/$C266</f>
        <v>0</v>
      </c>
      <c r="CF266" s="68">
        <f>AN266/$C266</f>
        <v>0</v>
      </c>
      <c r="CG266" s="68">
        <f>AO266/$C266</f>
        <v>1.2</v>
      </c>
      <c r="CH266" s="68">
        <f>AP266/$C266</f>
        <v>0</v>
      </c>
      <c r="CI266" s="68">
        <f>AQ266/$C266</f>
        <v>1.8</v>
      </c>
      <c r="CJ266" s="68">
        <f>AR266/$C266</f>
        <v>1.6</v>
      </c>
      <c r="CK266" s="68">
        <f>AS266/$C266</f>
        <v>4.2</v>
      </c>
      <c r="CL266" s="23">
        <f>AT266</f>
        <v>0.42857142857142855</v>
      </c>
      <c r="CM266" s="69">
        <f>AU266/$C266</f>
        <v>1.6</v>
      </c>
    </row>
    <row r="267" spans="1:91" ht="24" customHeight="1" x14ac:dyDescent="0.2">
      <c r="A267" s="19" t="s">
        <v>69</v>
      </c>
      <c r="B267" s="10" t="s">
        <v>343</v>
      </c>
      <c r="C267" s="10">
        <v>5</v>
      </c>
      <c r="D267" s="11">
        <v>250</v>
      </c>
      <c r="E267" s="20">
        <v>33</v>
      </c>
      <c r="F267" s="20">
        <v>17</v>
      </c>
      <c r="G267" s="20">
        <v>50</v>
      </c>
      <c r="H267" s="39">
        <v>0</v>
      </c>
      <c r="I267" s="42">
        <v>0.62</v>
      </c>
      <c r="J267" s="43">
        <v>0.5757575757575758</v>
      </c>
      <c r="K267" s="43">
        <v>0.70588235294117652</v>
      </c>
      <c r="L267" s="20">
        <v>2</v>
      </c>
      <c r="M267" s="20">
        <v>24</v>
      </c>
      <c r="N267" s="20">
        <v>26</v>
      </c>
      <c r="O267" s="23">
        <v>0.48</v>
      </c>
      <c r="P267" s="20">
        <v>7</v>
      </c>
      <c r="Q267" s="20">
        <v>13</v>
      </c>
      <c r="R267" s="20">
        <v>8</v>
      </c>
      <c r="S267" s="20">
        <v>5</v>
      </c>
      <c r="T267" s="20">
        <v>0</v>
      </c>
      <c r="U267" s="20">
        <v>10</v>
      </c>
      <c r="V267" s="20">
        <v>10</v>
      </c>
      <c r="W267" s="20">
        <v>19</v>
      </c>
      <c r="X267" s="20">
        <v>12</v>
      </c>
      <c r="Y267" s="20">
        <v>3</v>
      </c>
      <c r="Z267" s="20">
        <v>0</v>
      </c>
      <c r="AA267" s="23">
        <v>0</v>
      </c>
      <c r="AB267" s="20">
        <v>7</v>
      </c>
      <c r="AC267" s="20">
        <v>1</v>
      </c>
      <c r="AD267" s="20">
        <v>1</v>
      </c>
      <c r="AE267" s="20">
        <v>5</v>
      </c>
      <c r="AF267" s="20">
        <v>8</v>
      </c>
      <c r="AG267" s="20">
        <v>4</v>
      </c>
      <c r="AH267" s="20">
        <v>3</v>
      </c>
      <c r="AI267" s="20">
        <v>2</v>
      </c>
      <c r="AJ267" s="20">
        <v>0</v>
      </c>
      <c r="AK267" s="20">
        <v>0</v>
      </c>
      <c r="AL267" s="20">
        <v>4</v>
      </c>
      <c r="AM267" s="20">
        <v>0</v>
      </c>
      <c r="AN267" s="20">
        <v>0</v>
      </c>
      <c r="AO267" s="20">
        <v>7</v>
      </c>
      <c r="AP267" s="20">
        <v>3</v>
      </c>
      <c r="AQ267" s="20">
        <v>8</v>
      </c>
      <c r="AR267" s="20">
        <v>7</v>
      </c>
      <c r="AS267" s="20">
        <v>15</v>
      </c>
      <c r="AT267" s="23">
        <v>0.53333333333333333</v>
      </c>
      <c r="AU267" s="21">
        <v>6</v>
      </c>
      <c r="AV267" s="36">
        <f>D267/$C267</f>
        <v>50</v>
      </c>
      <c r="AW267" s="36">
        <f>E267/$C267</f>
        <v>6.6</v>
      </c>
      <c r="AX267" s="36">
        <f>F267/$C267</f>
        <v>3.4</v>
      </c>
      <c r="AY267" s="36">
        <f>G267/$C267</f>
        <v>10</v>
      </c>
      <c r="AZ267" s="36">
        <f>H267/$C267</f>
        <v>0</v>
      </c>
      <c r="BA267" s="23">
        <f>I267</f>
        <v>0.62</v>
      </c>
      <c r="BB267" s="23">
        <f>J267</f>
        <v>0.5757575757575758</v>
      </c>
      <c r="BC267" s="23">
        <f>K267</f>
        <v>0.70588235294117652</v>
      </c>
      <c r="BD267" s="36">
        <f>L267/$C267</f>
        <v>0.4</v>
      </c>
      <c r="BE267" s="36">
        <f>M267/$C267</f>
        <v>4.8</v>
      </c>
      <c r="BF267" s="36">
        <f>N267/$C267</f>
        <v>5.2</v>
      </c>
      <c r="BG267" s="23">
        <f>O267</f>
        <v>0.48</v>
      </c>
      <c r="BH267" s="36">
        <f>P267/$C267</f>
        <v>1.4</v>
      </c>
      <c r="BI267" s="36">
        <f>Q267/$C267</f>
        <v>2.6</v>
      </c>
      <c r="BJ267" s="36">
        <f>R267/$C267</f>
        <v>1.6</v>
      </c>
      <c r="BK267" s="36">
        <f>S267/$C267</f>
        <v>1</v>
      </c>
      <c r="BL267" s="36">
        <f>T267/$C267</f>
        <v>0</v>
      </c>
      <c r="BM267" s="36">
        <f>U267/$C267</f>
        <v>2</v>
      </c>
      <c r="BN267" s="36">
        <f>V267/$C267</f>
        <v>2</v>
      </c>
      <c r="BO267" s="36">
        <f>W267/$C267</f>
        <v>3.8</v>
      </c>
      <c r="BP267" s="36">
        <f>X267/$C267</f>
        <v>2.4</v>
      </c>
      <c r="BQ267" s="36">
        <f>Y267/$C267</f>
        <v>0.6</v>
      </c>
      <c r="BR267" s="36">
        <f>Z267/$C267</f>
        <v>0</v>
      </c>
      <c r="BS267" s="23">
        <f>AA267</f>
        <v>0</v>
      </c>
      <c r="BT267" s="36">
        <f>AB267/$C267</f>
        <v>1.4</v>
      </c>
      <c r="BU267" s="36">
        <f>AC267/$C267</f>
        <v>0.2</v>
      </c>
      <c r="BV267" s="36">
        <f>AD267/$C267</f>
        <v>0.2</v>
      </c>
      <c r="BW267" s="36">
        <f>AE267/$C267</f>
        <v>1</v>
      </c>
      <c r="BX267" s="36">
        <f>AF267/$C267</f>
        <v>1.6</v>
      </c>
      <c r="BY267" s="36">
        <f>AG267/$C267</f>
        <v>0.8</v>
      </c>
      <c r="BZ267" s="36">
        <f>AH267/$C267</f>
        <v>0.6</v>
      </c>
      <c r="CA267" s="36">
        <f>AI267/$C267</f>
        <v>0.4</v>
      </c>
      <c r="CB267" s="36">
        <f>AJ267/$C267</f>
        <v>0</v>
      </c>
      <c r="CC267" s="36">
        <f>AK267/$C267</f>
        <v>0</v>
      </c>
      <c r="CD267" s="36">
        <f>AL267/$C267</f>
        <v>0.8</v>
      </c>
      <c r="CE267" s="36">
        <f>AM267/$C267</f>
        <v>0</v>
      </c>
      <c r="CF267" s="36">
        <f>AN267/$C267</f>
        <v>0</v>
      </c>
      <c r="CG267" s="36">
        <f>AO267/$C267</f>
        <v>1.4</v>
      </c>
      <c r="CH267" s="36">
        <f>AP267/$C267</f>
        <v>0.6</v>
      </c>
      <c r="CI267" s="36">
        <f>AQ267/$C267</f>
        <v>1.6</v>
      </c>
      <c r="CJ267" s="36">
        <f>AR267/$C267</f>
        <v>1.4</v>
      </c>
      <c r="CK267" s="36">
        <f>AS267/$C267</f>
        <v>3</v>
      </c>
      <c r="CL267" s="23">
        <f>AT267</f>
        <v>0.53333333333333333</v>
      </c>
      <c r="CM267" s="67">
        <f>AU267/$C267</f>
        <v>1.2</v>
      </c>
    </row>
    <row r="268" spans="1:91" ht="24" customHeight="1" x14ac:dyDescent="0.2">
      <c r="A268" s="19" t="s">
        <v>65</v>
      </c>
      <c r="B268" s="10" t="s">
        <v>186</v>
      </c>
      <c r="C268" s="10">
        <v>9</v>
      </c>
      <c r="D268" s="11">
        <v>199</v>
      </c>
      <c r="E268" s="20">
        <v>28</v>
      </c>
      <c r="F268" s="20">
        <v>22</v>
      </c>
      <c r="G268" s="20">
        <v>50</v>
      </c>
      <c r="H268" s="39">
        <v>1</v>
      </c>
      <c r="I268" s="42">
        <v>0.64</v>
      </c>
      <c r="J268" s="43">
        <v>0.6071428571428571</v>
      </c>
      <c r="K268" s="43">
        <v>0.68181818181818177</v>
      </c>
      <c r="L268" s="20">
        <v>4</v>
      </c>
      <c r="M268" s="20">
        <v>18</v>
      </c>
      <c r="N268" s="20">
        <v>32</v>
      </c>
      <c r="O268" s="23">
        <v>0.36</v>
      </c>
      <c r="P268" s="20">
        <v>14</v>
      </c>
      <c r="Q268" s="20">
        <v>12</v>
      </c>
      <c r="R268" s="20">
        <v>12</v>
      </c>
      <c r="S268" s="20">
        <v>0</v>
      </c>
      <c r="T268" s="20">
        <v>0</v>
      </c>
      <c r="U268" s="20">
        <v>0</v>
      </c>
      <c r="V268" s="20">
        <v>10</v>
      </c>
      <c r="W268" s="20">
        <v>15</v>
      </c>
      <c r="X268" s="20">
        <v>1</v>
      </c>
      <c r="Y268" s="20">
        <v>0</v>
      </c>
      <c r="Z268" s="20">
        <v>0</v>
      </c>
      <c r="AA268" s="23">
        <v>0</v>
      </c>
      <c r="AB268" s="20">
        <v>2</v>
      </c>
      <c r="AC268" s="20">
        <v>0</v>
      </c>
      <c r="AD268" s="20">
        <v>1</v>
      </c>
      <c r="AE268" s="20">
        <v>1</v>
      </c>
      <c r="AF268" s="20">
        <v>10</v>
      </c>
      <c r="AG268" s="20">
        <v>1</v>
      </c>
      <c r="AH268" s="20">
        <v>4</v>
      </c>
      <c r="AI268" s="20">
        <v>3</v>
      </c>
      <c r="AJ268" s="20">
        <v>0</v>
      </c>
      <c r="AK268" s="20">
        <v>4</v>
      </c>
      <c r="AL268" s="20">
        <v>3</v>
      </c>
      <c r="AM268" s="20">
        <v>0</v>
      </c>
      <c r="AN268" s="20">
        <v>0</v>
      </c>
      <c r="AO268" s="20">
        <v>7</v>
      </c>
      <c r="AP268" s="20">
        <v>6</v>
      </c>
      <c r="AQ268" s="20">
        <v>0</v>
      </c>
      <c r="AR268" s="20">
        <v>0</v>
      </c>
      <c r="AS268" s="20">
        <v>1</v>
      </c>
      <c r="AT268" s="23">
        <v>0</v>
      </c>
      <c r="AU268" s="21">
        <v>1</v>
      </c>
      <c r="AV268" s="36">
        <f>D268/$C268</f>
        <v>22.111111111111111</v>
      </c>
      <c r="AW268" s="36">
        <f>E268/$C268</f>
        <v>3.1111111111111112</v>
      </c>
      <c r="AX268" s="36">
        <f>F268/$C268</f>
        <v>2.4444444444444446</v>
      </c>
      <c r="AY268" s="36">
        <f>G268/$C268</f>
        <v>5.5555555555555554</v>
      </c>
      <c r="AZ268" s="36">
        <f>H268/$C268</f>
        <v>0.1111111111111111</v>
      </c>
      <c r="BA268" s="23">
        <f>I268</f>
        <v>0.64</v>
      </c>
      <c r="BB268" s="23">
        <f>J268</f>
        <v>0.6071428571428571</v>
      </c>
      <c r="BC268" s="23">
        <f>K268</f>
        <v>0.68181818181818177</v>
      </c>
      <c r="BD268" s="36">
        <f>L268/$C268</f>
        <v>0.44444444444444442</v>
      </c>
      <c r="BE268" s="36">
        <f>M268/$C268</f>
        <v>2</v>
      </c>
      <c r="BF268" s="36">
        <f>N268/$C268</f>
        <v>3.5555555555555554</v>
      </c>
      <c r="BG268" s="23">
        <f>O268</f>
        <v>0.36</v>
      </c>
      <c r="BH268" s="36">
        <f>P268/$C268</f>
        <v>1.5555555555555556</v>
      </c>
      <c r="BI268" s="36">
        <f>Q268/$C268</f>
        <v>1.3333333333333333</v>
      </c>
      <c r="BJ268" s="36">
        <f>R268/$C268</f>
        <v>1.3333333333333333</v>
      </c>
      <c r="BK268" s="36">
        <f>S268/$C268</f>
        <v>0</v>
      </c>
      <c r="BL268" s="36">
        <f>T268/$C268</f>
        <v>0</v>
      </c>
      <c r="BM268" s="36">
        <f>U268/$C268</f>
        <v>0</v>
      </c>
      <c r="BN268" s="36">
        <f>V268/$C268</f>
        <v>1.1111111111111112</v>
      </c>
      <c r="BO268" s="36">
        <f>W268/$C268</f>
        <v>1.6666666666666667</v>
      </c>
      <c r="BP268" s="36">
        <f>X268/$C268</f>
        <v>0.1111111111111111</v>
      </c>
      <c r="BQ268" s="36">
        <f>Y268/$C268</f>
        <v>0</v>
      </c>
      <c r="BR268" s="36">
        <f>Z268/$C268</f>
        <v>0</v>
      </c>
      <c r="BS268" s="23">
        <f>AA268</f>
        <v>0</v>
      </c>
      <c r="BT268" s="36">
        <f>AB268/$C268</f>
        <v>0.22222222222222221</v>
      </c>
      <c r="BU268" s="36">
        <f>AC268/$C268</f>
        <v>0</v>
      </c>
      <c r="BV268" s="36">
        <f>AD268/$C268</f>
        <v>0.1111111111111111</v>
      </c>
      <c r="BW268" s="36">
        <f>AE268/$C268</f>
        <v>0.1111111111111111</v>
      </c>
      <c r="BX268" s="36">
        <f>AF268/$C268</f>
        <v>1.1111111111111112</v>
      </c>
      <c r="BY268" s="36">
        <f>AG268/$C268</f>
        <v>0.1111111111111111</v>
      </c>
      <c r="BZ268" s="36">
        <f>AH268/$C268</f>
        <v>0.44444444444444442</v>
      </c>
      <c r="CA268" s="36">
        <f>AI268/$C268</f>
        <v>0.33333333333333331</v>
      </c>
      <c r="CB268" s="36">
        <f>AJ268/$C268</f>
        <v>0</v>
      </c>
      <c r="CC268" s="36">
        <f>AK268/$C268</f>
        <v>0.44444444444444442</v>
      </c>
      <c r="CD268" s="36">
        <f>AL268/$C268</f>
        <v>0.33333333333333331</v>
      </c>
      <c r="CE268" s="36">
        <f>AM268/$C268</f>
        <v>0</v>
      </c>
      <c r="CF268" s="36">
        <f>AN268/$C268</f>
        <v>0</v>
      </c>
      <c r="CG268" s="36">
        <f>AO268/$C268</f>
        <v>0.77777777777777779</v>
      </c>
      <c r="CH268" s="36">
        <f>AP268/$C268</f>
        <v>0.66666666666666663</v>
      </c>
      <c r="CI268" s="36">
        <f>AQ268/$C268</f>
        <v>0</v>
      </c>
      <c r="CJ268" s="36">
        <f>AR268/$C268</f>
        <v>0</v>
      </c>
      <c r="CK268" s="36">
        <f>AS268/$C268</f>
        <v>0.1111111111111111</v>
      </c>
      <c r="CL268" s="23">
        <f>AT268</f>
        <v>0</v>
      </c>
      <c r="CM268" s="67">
        <f>AU268/$C268</f>
        <v>0.1111111111111111</v>
      </c>
    </row>
    <row r="269" spans="1:91" ht="24" customHeight="1" x14ac:dyDescent="0.2">
      <c r="A269" s="19" t="s">
        <v>64</v>
      </c>
      <c r="B269" s="10" t="s">
        <v>181</v>
      </c>
      <c r="C269" s="10">
        <v>6</v>
      </c>
      <c r="D269" s="11">
        <v>164</v>
      </c>
      <c r="E269" s="20">
        <v>19</v>
      </c>
      <c r="F269" s="20">
        <v>29</v>
      </c>
      <c r="G269" s="20">
        <v>48</v>
      </c>
      <c r="H269" s="39">
        <v>0</v>
      </c>
      <c r="I269" s="42">
        <v>0.83333333333333337</v>
      </c>
      <c r="J269" s="43">
        <v>0.68421052631578949</v>
      </c>
      <c r="K269" s="43">
        <v>0.93103448275862066</v>
      </c>
      <c r="L269" s="20">
        <v>3</v>
      </c>
      <c r="M269" s="20">
        <v>15</v>
      </c>
      <c r="N269" s="20">
        <v>31</v>
      </c>
      <c r="O269" s="23">
        <v>0.32608695652173914</v>
      </c>
      <c r="P269" s="20">
        <v>22</v>
      </c>
      <c r="Q269" s="20">
        <v>8</v>
      </c>
      <c r="R269" s="20">
        <v>8</v>
      </c>
      <c r="S269" s="20">
        <v>0</v>
      </c>
      <c r="T269" s="20">
        <v>4</v>
      </c>
      <c r="U269" s="20">
        <v>0</v>
      </c>
      <c r="V269" s="20">
        <v>21</v>
      </c>
      <c r="W269" s="20">
        <v>14</v>
      </c>
      <c r="X269" s="20">
        <v>0</v>
      </c>
      <c r="Y269" s="20">
        <v>0</v>
      </c>
      <c r="Z269" s="20">
        <v>0</v>
      </c>
      <c r="AA269" s="23">
        <v>0</v>
      </c>
      <c r="AB269" s="20">
        <v>1</v>
      </c>
      <c r="AC269" s="20">
        <v>0</v>
      </c>
      <c r="AD269" s="20">
        <v>0</v>
      </c>
      <c r="AE269" s="20">
        <v>1</v>
      </c>
      <c r="AF269" s="20">
        <v>6</v>
      </c>
      <c r="AG269" s="20">
        <v>0</v>
      </c>
      <c r="AH269" s="20">
        <v>13</v>
      </c>
      <c r="AI269" s="20">
        <v>7</v>
      </c>
      <c r="AJ269" s="20">
        <v>0</v>
      </c>
      <c r="AK269" s="20">
        <v>1</v>
      </c>
      <c r="AL269" s="20">
        <v>0</v>
      </c>
      <c r="AM269" s="20">
        <v>0</v>
      </c>
      <c r="AN269" s="20">
        <v>0</v>
      </c>
      <c r="AO269" s="20">
        <v>2</v>
      </c>
      <c r="AP269" s="20">
        <v>13</v>
      </c>
      <c r="AQ269" s="20">
        <v>0</v>
      </c>
      <c r="AR269" s="20">
        <v>0</v>
      </c>
      <c r="AS269" s="20">
        <v>0</v>
      </c>
      <c r="AT269" s="23">
        <v>0</v>
      </c>
      <c r="AU269" s="21">
        <v>0</v>
      </c>
      <c r="AV269" s="36">
        <f>D269/$C269</f>
        <v>27.333333333333332</v>
      </c>
      <c r="AW269" s="68">
        <f>E269/$C269</f>
        <v>3.1666666666666665</v>
      </c>
      <c r="AX269" s="68">
        <f>F269/$C269</f>
        <v>4.833333333333333</v>
      </c>
      <c r="AY269" s="68">
        <f>G269/$C269</f>
        <v>8</v>
      </c>
      <c r="AZ269" s="68">
        <f>H269/$C269</f>
        <v>0</v>
      </c>
      <c r="BA269" s="23">
        <f>I269</f>
        <v>0.83333333333333337</v>
      </c>
      <c r="BB269" s="23">
        <f>J269</f>
        <v>0.68421052631578949</v>
      </c>
      <c r="BC269" s="23">
        <f>K269</f>
        <v>0.93103448275862066</v>
      </c>
      <c r="BD269" s="68">
        <f>L269/$C269</f>
        <v>0.5</v>
      </c>
      <c r="BE269" s="68">
        <f>M269/$C269</f>
        <v>2.5</v>
      </c>
      <c r="BF269" s="68">
        <f>N269/$C269</f>
        <v>5.166666666666667</v>
      </c>
      <c r="BG269" s="23">
        <f>O269</f>
        <v>0.32608695652173914</v>
      </c>
      <c r="BH269" s="68">
        <f>P269/$C269</f>
        <v>3.6666666666666665</v>
      </c>
      <c r="BI269" s="68">
        <f>Q269/$C269</f>
        <v>1.3333333333333333</v>
      </c>
      <c r="BJ269" s="68">
        <f>R269/$C269</f>
        <v>1.3333333333333333</v>
      </c>
      <c r="BK269" s="68">
        <f>S269/$C269</f>
        <v>0</v>
      </c>
      <c r="BL269" s="68">
        <f>T269/$C269</f>
        <v>0.66666666666666663</v>
      </c>
      <c r="BM269" s="68">
        <f>U269/$C269</f>
        <v>0</v>
      </c>
      <c r="BN269" s="68">
        <f>V269/$C269</f>
        <v>3.5</v>
      </c>
      <c r="BO269" s="68">
        <f>W269/$C269</f>
        <v>2.3333333333333335</v>
      </c>
      <c r="BP269" s="68">
        <f>X269/$C269</f>
        <v>0</v>
      </c>
      <c r="BQ269" s="68">
        <f>Y269/$C269</f>
        <v>0</v>
      </c>
      <c r="BR269" s="68">
        <f>Z269/$C269</f>
        <v>0</v>
      </c>
      <c r="BS269" s="23">
        <f>AA269</f>
        <v>0</v>
      </c>
      <c r="BT269" s="68">
        <f>AB269/$C269</f>
        <v>0.16666666666666666</v>
      </c>
      <c r="BU269" s="68">
        <f>AC269/$C269</f>
        <v>0</v>
      </c>
      <c r="BV269" s="68">
        <f>AD269/$C269</f>
        <v>0</v>
      </c>
      <c r="BW269" s="68">
        <f>AE269/$C269</f>
        <v>0.16666666666666666</v>
      </c>
      <c r="BX269" s="68">
        <f>AF269/$C269</f>
        <v>1</v>
      </c>
      <c r="BY269" s="68">
        <f>AG269/$C269</f>
        <v>0</v>
      </c>
      <c r="BZ269" s="68">
        <f>AH269/$C269</f>
        <v>2.1666666666666665</v>
      </c>
      <c r="CA269" s="68">
        <f>AI269/$C269</f>
        <v>1.1666666666666667</v>
      </c>
      <c r="CB269" s="68">
        <f>AJ269/$C269</f>
        <v>0</v>
      </c>
      <c r="CC269" s="68">
        <f>AK269/$C269</f>
        <v>0.16666666666666666</v>
      </c>
      <c r="CD269" s="68">
        <f>AL269/$C269</f>
        <v>0</v>
      </c>
      <c r="CE269" s="68">
        <f>AM269/$C269</f>
        <v>0</v>
      </c>
      <c r="CF269" s="68">
        <f>AN269/$C269</f>
        <v>0</v>
      </c>
      <c r="CG269" s="68">
        <f>AO269/$C269</f>
        <v>0.33333333333333331</v>
      </c>
      <c r="CH269" s="68">
        <f>AP269/$C269</f>
        <v>2.1666666666666665</v>
      </c>
      <c r="CI269" s="68">
        <f>AQ269/$C269</f>
        <v>0</v>
      </c>
      <c r="CJ269" s="68">
        <f>AR269/$C269</f>
        <v>0</v>
      </c>
      <c r="CK269" s="68">
        <f>AS269/$C269</f>
        <v>0</v>
      </c>
      <c r="CL269" s="23">
        <f>AT269</f>
        <v>0</v>
      </c>
      <c r="CM269" s="69">
        <f>AU269/$C269</f>
        <v>0</v>
      </c>
    </row>
    <row r="270" spans="1:91" ht="24" customHeight="1" x14ac:dyDescent="0.2">
      <c r="A270" s="19" t="s">
        <v>62</v>
      </c>
      <c r="B270" s="10" t="s">
        <v>472</v>
      </c>
      <c r="C270" s="10">
        <v>5</v>
      </c>
      <c r="D270" s="11">
        <v>176</v>
      </c>
      <c r="E270" s="20">
        <v>36</v>
      </c>
      <c r="F270" s="20">
        <v>12</v>
      </c>
      <c r="G270" s="20">
        <v>48</v>
      </c>
      <c r="H270" s="39">
        <v>0</v>
      </c>
      <c r="I270" s="42">
        <v>0.8125</v>
      </c>
      <c r="J270" s="43">
        <v>0.77777777777777779</v>
      </c>
      <c r="K270" s="43">
        <v>0.91666666666666663</v>
      </c>
      <c r="L270" s="20">
        <v>4</v>
      </c>
      <c r="M270" s="20">
        <v>20</v>
      </c>
      <c r="N270" s="20">
        <v>29</v>
      </c>
      <c r="O270" s="23">
        <v>0.40816326530612246</v>
      </c>
      <c r="P270" s="20">
        <v>15</v>
      </c>
      <c r="Q270" s="20">
        <v>17</v>
      </c>
      <c r="R270" s="20">
        <v>16</v>
      </c>
      <c r="S270" s="20">
        <v>1</v>
      </c>
      <c r="T270" s="20">
        <v>4</v>
      </c>
      <c r="U270" s="20">
        <v>0</v>
      </c>
      <c r="V270" s="20">
        <v>11</v>
      </c>
      <c r="W270" s="20">
        <v>16</v>
      </c>
      <c r="X270" s="20">
        <v>0</v>
      </c>
      <c r="Y270" s="20">
        <v>0</v>
      </c>
      <c r="Z270" s="20">
        <v>0</v>
      </c>
      <c r="AA270" s="23">
        <v>0</v>
      </c>
      <c r="AB270" s="20">
        <v>4</v>
      </c>
      <c r="AC270" s="20">
        <v>0</v>
      </c>
      <c r="AD270" s="20">
        <v>1</v>
      </c>
      <c r="AE270" s="20">
        <v>3</v>
      </c>
      <c r="AF270" s="20">
        <v>5</v>
      </c>
      <c r="AG270" s="20">
        <v>0</v>
      </c>
      <c r="AH270" s="20">
        <v>7</v>
      </c>
      <c r="AI270" s="20">
        <v>5</v>
      </c>
      <c r="AJ270" s="20">
        <v>0</v>
      </c>
      <c r="AK270" s="20">
        <v>3</v>
      </c>
      <c r="AL270" s="20">
        <v>10</v>
      </c>
      <c r="AM270" s="20">
        <v>0</v>
      </c>
      <c r="AN270" s="20">
        <v>0</v>
      </c>
      <c r="AO270" s="20">
        <v>1</v>
      </c>
      <c r="AP270" s="20">
        <v>17</v>
      </c>
      <c r="AQ270" s="20">
        <v>0</v>
      </c>
      <c r="AR270" s="20">
        <v>0</v>
      </c>
      <c r="AS270" s="20">
        <v>0</v>
      </c>
      <c r="AT270" s="23">
        <v>0</v>
      </c>
      <c r="AU270" s="21">
        <v>0</v>
      </c>
      <c r="AV270" s="36">
        <f>D270/$C270</f>
        <v>35.200000000000003</v>
      </c>
      <c r="AW270" s="36">
        <f>E270/$C270</f>
        <v>7.2</v>
      </c>
      <c r="AX270" s="36">
        <f>F270/$C270</f>
        <v>2.4</v>
      </c>
      <c r="AY270" s="36">
        <f>G270/$C270</f>
        <v>9.6</v>
      </c>
      <c r="AZ270" s="36">
        <f>H270/$C270</f>
        <v>0</v>
      </c>
      <c r="BA270" s="23">
        <f>I270</f>
        <v>0.8125</v>
      </c>
      <c r="BB270" s="23">
        <f>J270</f>
        <v>0.77777777777777779</v>
      </c>
      <c r="BC270" s="23">
        <f>K270</f>
        <v>0.91666666666666663</v>
      </c>
      <c r="BD270" s="36">
        <f>L270/$C270</f>
        <v>0.8</v>
      </c>
      <c r="BE270" s="36">
        <f>M270/$C270</f>
        <v>4</v>
      </c>
      <c r="BF270" s="36">
        <f>N270/$C270</f>
        <v>5.8</v>
      </c>
      <c r="BG270" s="23">
        <f>O270</f>
        <v>0.40816326530612246</v>
      </c>
      <c r="BH270" s="36">
        <f>P270/$C270</f>
        <v>3</v>
      </c>
      <c r="BI270" s="36">
        <f>Q270/$C270</f>
        <v>3.4</v>
      </c>
      <c r="BJ270" s="36">
        <f>R270/$C270</f>
        <v>3.2</v>
      </c>
      <c r="BK270" s="36">
        <f>S270/$C270</f>
        <v>0.2</v>
      </c>
      <c r="BL270" s="36">
        <f>T270/$C270</f>
        <v>0.8</v>
      </c>
      <c r="BM270" s="36">
        <f>U270/$C270</f>
        <v>0</v>
      </c>
      <c r="BN270" s="36">
        <f>V270/$C270</f>
        <v>2.2000000000000002</v>
      </c>
      <c r="BO270" s="36">
        <f>W270/$C270</f>
        <v>3.2</v>
      </c>
      <c r="BP270" s="36">
        <f>X270/$C270</f>
        <v>0</v>
      </c>
      <c r="BQ270" s="36">
        <f>Y270/$C270</f>
        <v>0</v>
      </c>
      <c r="BR270" s="36">
        <f>Z270/$C270</f>
        <v>0</v>
      </c>
      <c r="BS270" s="23">
        <f>AA270</f>
        <v>0</v>
      </c>
      <c r="BT270" s="36">
        <f>AB270/$C270</f>
        <v>0.8</v>
      </c>
      <c r="BU270" s="36">
        <f>AC270/$C270</f>
        <v>0</v>
      </c>
      <c r="BV270" s="36">
        <f>AD270/$C270</f>
        <v>0.2</v>
      </c>
      <c r="BW270" s="36">
        <f>AE270/$C270</f>
        <v>0.6</v>
      </c>
      <c r="BX270" s="36">
        <f>AF270/$C270</f>
        <v>1</v>
      </c>
      <c r="BY270" s="36">
        <f>AG270/$C270</f>
        <v>0</v>
      </c>
      <c r="BZ270" s="36">
        <f>AH270/$C270</f>
        <v>1.4</v>
      </c>
      <c r="CA270" s="36">
        <f>AI270/$C270</f>
        <v>1</v>
      </c>
      <c r="CB270" s="36">
        <f>AJ270/$C270</f>
        <v>0</v>
      </c>
      <c r="CC270" s="36">
        <f>AK270/$C270</f>
        <v>0.6</v>
      </c>
      <c r="CD270" s="36">
        <f>AL270/$C270</f>
        <v>2</v>
      </c>
      <c r="CE270" s="36">
        <f>AM270/$C270</f>
        <v>0</v>
      </c>
      <c r="CF270" s="36">
        <f>AN270/$C270</f>
        <v>0</v>
      </c>
      <c r="CG270" s="36">
        <f>AO270/$C270</f>
        <v>0.2</v>
      </c>
      <c r="CH270" s="36">
        <f>AP270/$C270</f>
        <v>3.4</v>
      </c>
      <c r="CI270" s="36">
        <f>AQ270/$C270</f>
        <v>0</v>
      </c>
      <c r="CJ270" s="36">
        <f>AR270/$C270</f>
        <v>0</v>
      </c>
      <c r="CK270" s="36">
        <f>AS270/$C270</f>
        <v>0</v>
      </c>
      <c r="CL270" s="23">
        <f>AT270</f>
        <v>0</v>
      </c>
      <c r="CM270" s="67">
        <f>AU270/$C270</f>
        <v>0</v>
      </c>
    </row>
    <row r="271" spans="1:91" ht="24" customHeight="1" x14ac:dyDescent="0.2">
      <c r="A271" s="19" t="s">
        <v>69</v>
      </c>
      <c r="B271" s="10" t="s">
        <v>547</v>
      </c>
      <c r="C271" s="10">
        <v>4</v>
      </c>
      <c r="D271" s="11">
        <v>159</v>
      </c>
      <c r="E271" s="20">
        <v>23</v>
      </c>
      <c r="F271" s="20">
        <v>25</v>
      </c>
      <c r="G271" s="20">
        <v>48</v>
      </c>
      <c r="H271" s="39">
        <v>0</v>
      </c>
      <c r="I271" s="42">
        <v>0.72916666666666663</v>
      </c>
      <c r="J271" s="43">
        <v>0.60869565217391308</v>
      </c>
      <c r="K271" s="43">
        <v>0.84</v>
      </c>
      <c r="L271" s="20">
        <v>5</v>
      </c>
      <c r="M271" s="20">
        <v>17</v>
      </c>
      <c r="N271" s="20">
        <v>30</v>
      </c>
      <c r="O271" s="23">
        <v>0.36170212765957449</v>
      </c>
      <c r="P271" s="20">
        <v>7</v>
      </c>
      <c r="Q271" s="20">
        <v>9</v>
      </c>
      <c r="R271" s="20">
        <v>8</v>
      </c>
      <c r="S271" s="20">
        <v>1</v>
      </c>
      <c r="T271" s="20">
        <v>2</v>
      </c>
      <c r="U271" s="20">
        <v>1</v>
      </c>
      <c r="V271" s="20">
        <v>18</v>
      </c>
      <c r="W271" s="20">
        <v>15</v>
      </c>
      <c r="X271" s="20">
        <v>1</v>
      </c>
      <c r="Y271" s="20">
        <v>0</v>
      </c>
      <c r="Z271" s="20">
        <v>0</v>
      </c>
      <c r="AA271" s="23">
        <v>0</v>
      </c>
      <c r="AB271" s="20">
        <v>5</v>
      </c>
      <c r="AC271" s="20">
        <v>2</v>
      </c>
      <c r="AD271" s="20">
        <v>2</v>
      </c>
      <c r="AE271" s="20">
        <v>1</v>
      </c>
      <c r="AF271" s="20">
        <v>6</v>
      </c>
      <c r="AG271" s="20">
        <v>0</v>
      </c>
      <c r="AH271" s="20">
        <v>7</v>
      </c>
      <c r="AI271" s="20">
        <v>1</v>
      </c>
      <c r="AJ271" s="20">
        <v>0</v>
      </c>
      <c r="AK271" s="20">
        <v>1</v>
      </c>
      <c r="AL271" s="20">
        <v>4</v>
      </c>
      <c r="AM271" s="20">
        <v>0</v>
      </c>
      <c r="AN271" s="20">
        <v>0</v>
      </c>
      <c r="AO271" s="20">
        <v>4</v>
      </c>
      <c r="AP271" s="20">
        <v>3</v>
      </c>
      <c r="AQ271" s="20">
        <v>0</v>
      </c>
      <c r="AR271" s="20">
        <v>0</v>
      </c>
      <c r="AS271" s="20">
        <v>0</v>
      </c>
      <c r="AT271" s="23">
        <v>0</v>
      </c>
      <c r="AU271" s="21">
        <v>1</v>
      </c>
      <c r="AV271" s="36">
        <f>D271/$C271</f>
        <v>39.75</v>
      </c>
      <c r="AW271" s="36">
        <f>E271/$C271</f>
        <v>5.75</v>
      </c>
      <c r="AX271" s="36">
        <f>F271/$C271</f>
        <v>6.25</v>
      </c>
      <c r="AY271" s="36">
        <f>G271/$C271</f>
        <v>12</v>
      </c>
      <c r="AZ271" s="36">
        <f>H271/$C271</f>
        <v>0</v>
      </c>
      <c r="BA271" s="23">
        <f>I271</f>
        <v>0.72916666666666663</v>
      </c>
      <c r="BB271" s="23">
        <f>J271</f>
        <v>0.60869565217391308</v>
      </c>
      <c r="BC271" s="23">
        <f>K271</f>
        <v>0.84</v>
      </c>
      <c r="BD271" s="36">
        <f>L271/$C271</f>
        <v>1.25</v>
      </c>
      <c r="BE271" s="36">
        <f>M271/$C271</f>
        <v>4.25</v>
      </c>
      <c r="BF271" s="36">
        <f>N271/$C271</f>
        <v>7.5</v>
      </c>
      <c r="BG271" s="23">
        <f>O271</f>
        <v>0.36170212765957449</v>
      </c>
      <c r="BH271" s="36">
        <f>P271/$C271</f>
        <v>1.75</v>
      </c>
      <c r="BI271" s="36">
        <f>Q271/$C271</f>
        <v>2.25</v>
      </c>
      <c r="BJ271" s="36">
        <f>R271/$C271</f>
        <v>2</v>
      </c>
      <c r="BK271" s="36">
        <f>S271/$C271</f>
        <v>0.25</v>
      </c>
      <c r="BL271" s="36">
        <f>T271/$C271</f>
        <v>0.5</v>
      </c>
      <c r="BM271" s="36">
        <f>U271/$C271</f>
        <v>0.25</v>
      </c>
      <c r="BN271" s="36">
        <f>V271/$C271</f>
        <v>4.5</v>
      </c>
      <c r="BO271" s="36">
        <f>W271/$C271</f>
        <v>3.75</v>
      </c>
      <c r="BP271" s="36">
        <f>X271/$C271</f>
        <v>0.25</v>
      </c>
      <c r="BQ271" s="36">
        <f>Y271/$C271</f>
        <v>0</v>
      </c>
      <c r="BR271" s="36">
        <f>Z271/$C271</f>
        <v>0</v>
      </c>
      <c r="BS271" s="23">
        <f>AA271</f>
        <v>0</v>
      </c>
      <c r="BT271" s="36">
        <f>AB271/$C271</f>
        <v>1.25</v>
      </c>
      <c r="BU271" s="36">
        <f>AC271/$C271</f>
        <v>0.5</v>
      </c>
      <c r="BV271" s="36">
        <f>AD271/$C271</f>
        <v>0.5</v>
      </c>
      <c r="BW271" s="36">
        <f>AE271/$C271</f>
        <v>0.25</v>
      </c>
      <c r="BX271" s="36">
        <f>AF271/$C271</f>
        <v>1.5</v>
      </c>
      <c r="BY271" s="36">
        <f>AG271/$C271</f>
        <v>0</v>
      </c>
      <c r="BZ271" s="36">
        <f>AH271/$C271</f>
        <v>1.75</v>
      </c>
      <c r="CA271" s="36">
        <f>AI271/$C271</f>
        <v>0.25</v>
      </c>
      <c r="CB271" s="36">
        <f>AJ271/$C271</f>
        <v>0</v>
      </c>
      <c r="CC271" s="36">
        <f>AK271/$C271</f>
        <v>0.25</v>
      </c>
      <c r="CD271" s="36">
        <f>AL271/$C271</f>
        <v>1</v>
      </c>
      <c r="CE271" s="36">
        <f>AM271/$C271</f>
        <v>0</v>
      </c>
      <c r="CF271" s="36">
        <f>AN271/$C271</f>
        <v>0</v>
      </c>
      <c r="CG271" s="36">
        <f>AO271/$C271</f>
        <v>1</v>
      </c>
      <c r="CH271" s="36">
        <f>AP271/$C271</f>
        <v>0.75</v>
      </c>
      <c r="CI271" s="36">
        <f>AQ271/$C271</f>
        <v>0</v>
      </c>
      <c r="CJ271" s="36">
        <f>AR271/$C271</f>
        <v>0</v>
      </c>
      <c r="CK271" s="36">
        <f>AS271/$C271</f>
        <v>0</v>
      </c>
      <c r="CL271" s="23">
        <f>AT271</f>
        <v>0</v>
      </c>
      <c r="CM271" s="67">
        <f>AU271/$C271</f>
        <v>0.25</v>
      </c>
    </row>
    <row r="272" spans="1:91" ht="24" customHeight="1" x14ac:dyDescent="0.2">
      <c r="A272" s="19" t="s">
        <v>62</v>
      </c>
      <c r="B272" s="10" t="s">
        <v>536</v>
      </c>
      <c r="C272" s="10">
        <v>3</v>
      </c>
      <c r="D272" s="11">
        <v>187</v>
      </c>
      <c r="E272" s="20">
        <v>27</v>
      </c>
      <c r="F272" s="20">
        <v>19</v>
      </c>
      <c r="G272" s="20">
        <v>46</v>
      </c>
      <c r="H272" s="39">
        <v>0</v>
      </c>
      <c r="I272" s="42">
        <v>0.86956521739130432</v>
      </c>
      <c r="J272" s="43">
        <v>0.81481481481481477</v>
      </c>
      <c r="K272" s="43">
        <v>0.94736842105263153</v>
      </c>
      <c r="L272" s="20">
        <v>1</v>
      </c>
      <c r="M272" s="20">
        <v>14</v>
      </c>
      <c r="N272" s="20">
        <v>33</v>
      </c>
      <c r="O272" s="23">
        <v>0.2978723404255319</v>
      </c>
      <c r="P272" s="20">
        <v>3</v>
      </c>
      <c r="Q272" s="20">
        <v>15</v>
      </c>
      <c r="R272" s="20">
        <v>13</v>
      </c>
      <c r="S272" s="20">
        <v>2</v>
      </c>
      <c r="T272" s="20">
        <v>0</v>
      </c>
      <c r="U272" s="20">
        <v>5</v>
      </c>
      <c r="V272" s="20">
        <v>15</v>
      </c>
      <c r="W272" s="20">
        <v>12</v>
      </c>
      <c r="X272" s="20">
        <v>2</v>
      </c>
      <c r="Y272" s="20">
        <v>0</v>
      </c>
      <c r="Z272" s="20">
        <v>0</v>
      </c>
      <c r="AA272" s="23">
        <v>0</v>
      </c>
      <c r="AB272" s="20">
        <v>7</v>
      </c>
      <c r="AC272" s="20">
        <v>4</v>
      </c>
      <c r="AD272" s="20">
        <v>2</v>
      </c>
      <c r="AE272" s="20">
        <v>1</v>
      </c>
      <c r="AF272" s="20">
        <v>4</v>
      </c>
      <c r="AG272" s="20">
        <v>0</v>
      </c>
      <c r="AH272" s="20">
        <v>6</v>
      </c>
      <c r="AI272" s="20">
        <v>1</v>
      </c>
      <c r="AJ272" s="20">
        <v>0</v>
      </c>
      <c r="AK272" s="20">
        <v>2</v>
      </c>
      <c r="AL272" s="20">
        <v>1</v>
      </c>
      <c r="AM272" s="20">
        <v>0</v>
      </c>
      <c r="AN272" s="20">
        <v>0</v>
      </c>
      <c r="AO272" s="20">
        <v>8</v>
      </c>
      <c r="AP272" s="20">
        <v>4</v>
      </c>
      <c r="AQ272" s="20">
        <v>1</v>
      </c>
      <c r="AR272" s="20">
        <v>2</v>
      </c>
      <c r="AS272" s="20">
        <v>3</v>
      </c>
      <c r="AT272" s="23">
        <v>0.33333333333333331</v>
      </c>
      <c r="AU272" s="21">
        <v>6</v>
      </c>
      <c r="AV272" s="36">
        <f>D272/$C272</f>
        <v>62.333333333333336</v>
      </c>
      <c r="AW272" s="68">
        <f>E272/$C272</f>
        <v>9</v>
      </c>
      <c r="AX272" s="68">
        <f>F272/$C272</f>
        <v>6.333333333333333</v>
      </c>
      <c r="AY272" s="68">
        <f>G272/$C272</f>
        <v>15.333333333333334</v>
      </c>
      <c r="AZ272" s="68">
        <f>H272/$C272</f>
        <v>0</v>
      </c>
      <c r="BA272" s="23">
        <f>I272</f>
        <v>0.86956521739130432</v>
      </c>
      <c r="BB272" s="23">
        <f>J272</f>
        <v>0.81481481481481477</v>
      </c>
      <c r="BC272" s="23">
        <f>K272</f>
        <v>0.94736842105263153</v>
      </c>
      <c r="BD272" s="68">
        <f>L272/$C272</f>
        <v>0.33333333333333331</v>
      </c>
      <c r="BE272" s="68">
        <f>M272/$C272</f>
        <v>4.666666666666667</v>
      </c>
      <c r="BF272" s="68">
        <f>N272/$C272</f>
        <v>11</v>
      </c>
      <c r="BG272" s="23">
        <f>O272</f>
        <v>0.2978723404255319</v>
      </c>
      <c r="BH272" s="68">
        <f>P272/$C272</f>
        <v>1</v>
      </c>
      <c r="BI272" s="68">
        <f>Q272/$C272</f>
        <v>5</v>
      </c>
      <c r="BJ272" s="68">
        <f>R272/$C272</f>
        <v>4.333333333333333</v>
      </c>
      <c r="BK272" s="68">
        <f>S272/$C272</f>
        <v>0.66666666666666663</v>
      </c>
      <c r="BL272" s="68">
        <f>T272/$C272</f>
        <v>0</v>
      </c>
      <c r="BM272" s="68">
        <f>U272/$C272</f>
        <v>1.6666666666666667</v>
      </c>
      <c r="BN272" s="68">
        <f>V272/$C272</f>
        <v>5</v>
      </c>
      <c r="BO272" s="68">
        <f>W272/$C272</f>
        <v>4</v>
      </c>
      <c r="BP272" s="68">
        <f>X272/$C272</f>
        <v>0.66666666666666663</v>
      </c>
      <c r="BQ272" s="68">
        <f>Y272/$C272</f>
        <v>0</v>
      </c>
      <c r="BR272" s="68">
        <f>Z272/$C272</f>
        <v>0</v>
      </c>
      <c r="BS272" s="23">
        <f>AA272</f>
        <v>0</v>
      </c>
      <c r="BT272" s="68">
        <f>AB272/$C272</f>
        <v>2.3333333333333335</v>
      </c>
      <c r="BU272" s="68">
        <f>AC272/$C272</f>
        <v>1.3333333333333333</v>
      </c>
      <c r="BV272" s="68">
        <f>AD272/$C272</f>
        <v>0.66666666666666663</v>
      </c>
      <c r="BW272" s="68">
        <f>AE272/$C272</f>
        <v>0.33333333333333331</v>
      </c>
      <c r="BX272" s="68">
        <f>AF272/$C272</f>
        <v>1.3333333333333333</v>
      </c>
      <c r="BY272" s="68">
        <f>AG272/$C272</f>
        <v>0</v>
      </c>
      <c r="BZ272" s="68">
        <f>AH272/$C272</f>
        <v>2</v>
      </c>
      <c r="CA272" s="68">
        <f>AI272/$C272</f>
        <v>0.33333333333333331</v>
      </c>
      <c r="CB272" s="68">
        <f>AJ272/$C272</f>
        <v>0</v>
      </c>
      <c r="CC272" s="68">
        <f>AK272/$C272</f>
        <v>0.66666666666666663</v>
      </c>
      <c r="CD272" s="68">
        <f>AL272/$C272</f>
        <v>0.33333333333333331</v>
      </c>
      <c r="CE272" s="68">
        <f>AM272/$C272</f>
        <v>0</v>
      </c>
      <c r="CF272" s="68">
        <f>AN272/$C272</f>
        <v>0</v>
      </c>
      <c r="CG272" s="68">
        <f>AO272/$C272</f>
        <v>2.6666666666666665</v>
      </c>
      <c r="CH272" s="68">
        <f>AP272/$C272</f>
        <v>1.3333333333333333</v>
      </c>
      <c r="CI272" s="68">
        <f>AQ272/$C272</f>
        <v>0.33333333333333331</v>
      </c>
      <c r="CJ272" s="68">
        <f>AR272/$C272</f>
        <v>0.66666666666666663</v>
      </c>
      <c r="CK272" s="68">
        <f>AS272/$C272</f>
        <v>1</v>
      </c>
      <c r="CL272" s="23">
        <f>AT272</f>
        <v>0.33333333333333331</v>
      </c>
      <c r="CM272" s="69">
        <f>AU272/$C272</f>
        <v>2</v>
      </c>
    </row>
    <row r="273" spans="1:91" ht="24" customHeight="1" x14ac:dyDescent="0.2">
      <c r="A273" s="19" t="s">
        <v>65</v>
      </c>
      <c r="B273" s="10" t="s">
        <v>514</v>
      </c>
      <c r="C273" s="10">
        <v>7</v>
      </c>
      <c r="D273" s="11">
        <v>168</v>
      </c>
      <c r="E273" s="20">
        <v>27</v>
      </c>
      <c r="F273" s="20">
        <v>19</v>
      </c>
      <c r="G273" s="20">
        <v>46</v>
      </c>
      <c r="H273" s="39">
        <v>0</v>
      </c>
      <c r="I273" s="42">
        <v>0.67391304347826086</v>
      </c>
      <c r="J273" s="43">
        <v>0.55555555555555558</v>
      </c>
      <c r="K273" s="43">
        <v>0.84210526315789469</v>
      </c>
      <c r="L273" s="20">
        <v>3</v>
      </c>
      <c r="M273" s="20">
        <v>17</v>
      </c>
      <c r="N273" s="20">
        <v>29</v>
      </c>
      <c r="O273" s="23">
        <v>0.36956521739130432</v>
      </c>
      <c r="P273" s="20">
        <v>7</v>
      </c>
      <c r="Q273" s="20">
        <v>12</v>
      </c>
      <c r="R273" s="20">
        <v>12</v>
      </c>
      <c r="S273" s="20">
        <v>0</v>
      </c>
      <c r="T273" s="20">
        <v>1</v>
      </c>
      <c r="U273" s="20">
        <v>0</v>
      </c>
      <c r="V273" s="20">
        <v>13</v>
      </c>
      <c r="W273" s="20">
        <v>15</v>
      </c>
      <c r="X273" s="20">
        <v>1</v>
      </c>
      <c r="Y273" s="20">
        <v>0</v>
      </c>
      <c r="Z273" s="20">
        <v>0</v>
      </c>
      <c r="AA273" s="23">
        <v>0</v>
      </c>
      <c r="AB273" s="20">
        <v>6</v>
      </c>
      <c r="AC273" s="20">
        <v>1</v>
      </c>
      <c r="AD273" s="20">
        <v>2</v>
      </c>
      <c r="AE273" s="20">
        <v>3</v>
      </c>
      <c r="AF273" s="20">
        <v>8</v>
      </c>
      <c r="AG273" s="20">
        <v>1</v>
      </c>
      <c r="AH273" s="20">
        <v>5</v>
      </c>
      <c r="AI273" s="20">
        <v>1</v>
      </c>
      <c r="AJ273" s="20">
        <v>0</v>
      </c>
      <c r="AK273" s="20">
        <v>2</v>
      </c>
      <c r="AL273" s="20">
        <v>7</v>
      </c>
      <c r="AM273" s="20">
        <v>0</v>
      </c>
      <c r="AN273" s="20">
        <v>2</v>
      </c>
      <c r="AO273" s="20">
        <v>4</v>
      </c>
      <c r="AP273" s="20">
        <v>3</v>
      </c>
      <c r="AQ273" s="20">
        <v>0</v>
      </c>
      <c r="AR273" s="20">
        <v>0</v>
      </c>
      <c r="AS273" s="20">
        <v>0</v>
      </c>
      <c r="AT273" s="23">
        <v>0</v>
      </c>
      <c r="AU273" s="21">
        <v>2</v>
      </c>
      <c r="AV273" s="36">
        <f>D273/$C273</f>
        <v>24</v>
      </c>
      <c r="AW273" s="68">
        <f>E273/$C273</f>
        <v>3.8571428571428572</v>
      </c>
      <c r="AX273" s="68">
        <f>F273/$C273</f>
        <v>2.7142857142857144</v>
      </c>
      <c r="AY273" s="68">
        <f>G273/$C273</f>
        <v>6.5714285714285712</v>
      </c>
      <c r="AZ273" s="68">
        <f>H273/$C273</f>
        <v>0</v>
      </c>
      <c r="BA273" s="23">
        <f>I273</f>
        <v>0.67391304347826086</v>
      </c>
      <c r="BB273" s="23">
        <f>J273</f>
        <v>0.55555555555555558</v>
      </c>
      <c r="BC273" s="23">
        <f>K273</f>
        <v>0.84210526315789469</v>
      </c>
      <c r="BD273" s="68">
        <f>L273/$C273</f>
        <v>0.42857142857142855</v>
      </c>
      <c r="BE273" s="68">
        <f>M273/$C273</f>
        <v>2.4285714285714284</v>
      </c>
      <c r="BF273" s="68">
        <f>N273/$C273</f>
        <v>4.1428571428571432</v>
      </c>
      <c r="BG273" s="23">
        <f>O273</f>
        <v>0.36956521739130432</v>
      </c>
      <c r="BH273" s="68">
        <f>P273/$C273</f>
        <v>1</v>
      </c>
      <c r="BI273" s="68">
        <f>Q273/$C273</f>
        <v>1.7142857142857142</v>
      </c>
      <c r="BJ273" s="68">
        <f>R273/$C273</f>
        <v>1.7142857142857142</v>
      </c>
      <c r="BK273" s="68">
        <f>S273/$C273</f>
        <v>0</v>
      </c>
      <c r="BL273" s="68">
        <f>T273/$C273</f>
        <v>0.14285714285714285</v>
      </c>
      <c r="BM273" s="68">
        <f>U273/$C273</f>
        <v>0</v>
      </c>
      <c r="BN273" s="68">
        <f>V273/$C273</f>
        <v>1.8571428571428572</v>
      </c>
      <c r="BO273" s="68">
        <f>W273/$C273</f>
        <v>2.1428571428571428</v>
      </c>
      <c r="BP273" s="68">
        <f>X273/$C273</f>
        <v>0.14285714285714285</v>
      </c>
      <c r="BQ273" s="68">
        <f>Y273/$C273</f>
        <v>0</v>
      </c>
      <c r="BR273" s="68">
        <f>Z273/$C273</f>
        <v>0</v>
      </c>
      <c r="BS273" s="23">
        <f>AA273</f>
        <v>0</v>
      </c>
      <c r="BT273" s="68">
        <f>AB273/$C273</f>
        <v>0.8571428571428571</v>
      </c>
      <c r="BU273" s="68">
        <f>AC273/$C273</f>
        <v>0.14285714285714285</v>
      </c>
      <c r="BV273" s="68">
        <f>AD273/$C273</f>
        <v>0.2857142857142857</v>
      </c>
      <c r="BW273" s="68">
        <f>AE273/$C273</f>
        <v>0.42857142857142855</v>
      </c>
      <c r="BX273" s="68">
        <f>AF273/$C273</f>
        <v>1.1428571428571428</v>
      </c>
      <c r="BY273" s="68">
        <f>AG273/$C273</f>
        <v>0.14285714285714285</v>
      </c>
      <c r="BZ273" s="68">
        <f>AH273/$C273</f>
        <v>0.7142857142857143</v>
      </c>
      <c r="CA273" s="68">
        <f>AI273/$C273</f>
        <v>0.14285714285714285</v>
      </c>
      <c r="CB273" s="68">
        <f>AJ273/$C273</f>
        <v>0</v>
      </c>
      <c r="CC273" s="68">
        <f>AK273/$C273</f>
        <v>0.2857142857142857</v>
      </c>
      <c r="CD273" s="68">
        <f>AL273/$C273</f>
        <v>1</v>
      </c>
      <c r="CE273" s="68">
        <f>AM273/$C273</f>
        <v>0</v>
      </c>
      <c r="CF273" s="68">
        <f>AN273/$C273</f>
        <v>0.2857142857142857</v>
      </c>
      <c r="CG273" s="68">
        <f>AO273/$C273</f>
        <v>0.5714285714285714</v>
      </c>
      <c r="CH273" s="68">
        <f>AP273/$C273</f>
        <v>0.42857142857142855</v>
      </c>
      <c r="CI273" s="68">
        <f>AQ273/$C273</f>
        <v>0</v>
      </c>
      <c r="CJ273" s="68">
        <f>AR273/$C273</f>
        <v>0</v>
      </c>
      <c r="CK273" s="68">
        <f>AS273/$C273</f>
        <v>0</v>
      </c>
      <c r="CL273" s="23">
        <f>AT273</f>
        <v>0</v>
      </c>
      <c r="CM273" s="69">
        <f>AU273/$C273</f>
        <v>0.2857142857142857</v>
      </c>
    </row>
    <row r="274" spans="1:91" ht="24" customHeight="1" x14ac:dyDescent="0.2">
      <c r="A274" s="19" t="s">
        <v>69</v>
      </c>
      <c r="B274" s="10" t="s">
        <v>217</v>
      </c>
      <c r="C274" s="10">
        <v>2</v>
      </c>
      <c r="D274" s="11">
        <v>172</v>
      </c>
      <c r="E274" s="20">
        <v>17</v>
      </c>
      <c r="F274" s="20">
        <v>29</v>
      </c>
      <c r="G274" s="20">
        <v>46</v>
      </c>
      <c r="H274" s="39">
        <v>0</v>
      </c>
      <c r="I274" s="42">
        <v>0.80434782608695654</v>
      </c>
      <c r="J274" s="43">
        <v>0.88235294117647056</v>
      </c>
      <c r="K274" s="43">
        <v>0.75862068965517238</v>
      </c>
      <c r="L274" s="20">
        <v>4</v>
      </c>
      <c r="M274" s="20">
        <v>21</v>
      </c>
      <c r="N274" s="20">
        <v>27</v>
      </c>
      <c r="O274" s="23">
        <v>0.4375</v>
      </c>
      <c r="P274" s="20">
        <v>7</v>
      </c>
      <c r="Q274" s="20">
        <v>7</v>
      </c>
      <c r="R274" s="20">
        <v>7</v>
      </c>
      <c r="S274" s="20">
        <v>0</v>
      </c>
      <c r="T274" s="20">
        <v>2</v>
      </c>
      <c r="U274" s="20">
        <v>0</v>
      </c>
      <c r="V274" s="20">
        <v>16</v>
      </c>
      <c r="W274" s="20">
        <v>20</v>
      </c>
      <c r="X274" s="20">
        <v>0</v>
      </c>
      <c r="Y274" s="20">
        <v>0</v>
      </c>
      <c r="Z274" s="20">
        <v>0</v>
      </c>
      <c r="AA274" s="23">
        <v>0</v>
      </c>
      <c r="AB274" s="20">
        <v>9</v>
      </c>
      <c r="AC274" s="20">
        <v>2</v>
      </c>
      <c r="AD274" s="20">
        <v>1</v>
      </c>
      <c r="AE274" s="20">
        <v>6</v>
      </c>
      <c r="AF274" s="20">
        <v>10</v>
      </c>
      <c r="AG274" s="20">
        <v>1</v>
      </c>
      <c r="AH274" s="20">
        <v>2</v>
      </c>
      <c r="AI274" s="20">
        <v>0</v>
      </c>
      <c r="AJ274" s="20">
        <v>0</v>
      </c>
      <c r="AK274" s="20">
        <v>2</v>
      </c>
      <c r="AL274" s="20">
        <v>2</v>
      </c>
      <c r="AM274" s="20">
        <v>0</v>
      </c>
      <c r="AN274" s="20">
        <v>1</v>
      </c>
      <c r="AO274" s="20">
        <v>4</v>
      </c>
      <c r="AP274" s="20">
        <v>3</v>
      </c>
      <c r="AQ274" s="20">
        <v>1</v>
      </c>
      <c r="AR274" s="20">
        <v>0</v>
      </c>
      <c r="AS274" s="20">
        <v>1</v>
      </c>
      <c r="AT274" s="23">
        <v>1</v>
      </c>
      <c r="AU274" s="21">
        <v>1</v>
      </c>
      <c r="AV274" s="36">
        <f>D274/$C274</f>
        <v>86</v>
      </c>
      <c r="AW274" s="68">
        <f>E274/$C274</f>
        <v>8.5</v>
      </c>
      <c r="AX274" s="68">
        <f>F274/$C274</f>
        <v>14.5</v>
      </c>
      <c r="AY274" s="68">
        <f>G274/$C274</f>
        <v>23</v>
      </c>
      <c r="AZ274" s="68">
        <f>H274/$C274</f>
        <v>0</v>
      </c>
      <c r="BA274" s="23">
        <f>I274</f>
        <v>0.80434782608695654</v>
      </c>
      <c r="BB274" s="23">
        <f>J274</f>
        <v>0.88235294117647056</v>
      </c>
      <c r="BC274" s="23">
        <f>K274</f>
        <v>0.75862068965517238</v>
      </c>
      <c r="BD274" s="68">
        <f>L274/$C274</f>
        <v>2</v>
      </c>
      <c r="BE274" s="68">
        <f>M274/$C274</f>
        <v>10.5</v>
      </c>
      <c r="BF274" s="68">
        <f>N274/$C274</f>
        <v>13.5</v>
      </c>
      <c r="BG274" s="23">
        <f>O274</f>
        <v>0.4375</v>
      </c>
      <c r="BH274" s="68">
        <f>P274/$C274</f>
        <v>3.5</v>
      </c>
      <c r="BI274" s="68">
        <f>Q274/$C274</f>
        <v>3.5</v>
      </c>
      <c r="BJ274" s="68">
        <f>R274/$C274</f>
        <v>3.5</v>
      </c>
      <c r="BK274" s="68">
        <f>S274/$C274</f>
        <v>0</v>
      </c>
      <c r="BL274" s="68">
        <f>T274/$C274</f>
        <v>1</v>
      </c>
      <c r="BM274" s="68">
        <f>U274/$C274</f>
        <v>0</v>
      </c>
      <c r="BN274" s="68">
        <f>V274/$C274</f>
        <v>8</v>
      </c>
      <c r="BO274" s="68">
        <f>W274/$C274</f>
        <v>10</v>
      </c>
      <c r="BP274" s="68">
        <f>X274/$C274</f>
        <v>0</v>
      </c>
      <c r="BQ274" s="68">
        <f>Y274/$C274</f>
        <v>0</v>
      </c>
      <c r="BR274" s="68">
        <f>Z274/$C274</f>
        <v>0</v>
      </c>
      <c r="BS274" s="23">
        <f>AA274</f>
        <v>0</v>
      </c>
      <c r="BT274" s="68">
        <f>AB274/$C274</f>
        <v>4.5</v>
      </c>
      <c r="BU274" s="68">
        <f>AC274/$C274</f>
        <v>1</v>
      </c>
      <c r="BV274" s="68">
        <f>AD274/$C274</f>
        <v>0.5</v>
      </c>
      <c r="BW274" s="68">
        <f>AE274/$C274</f>
        <v>3</v>
      </c>
      <c r="BX274" s="68">
        <f>AF274/$C274</f>
        <v>5</v>
      </c>
      <c r="BY274" s="68">
        <f>AG274/$C274</f>
        <v>0.5</v>
      </c>
      <c r="BZ274" s="68">
        <f>AH274/$C274</f>
        <v>1</v>
      </c>
      <c r="CA274" s="68">
        <f>AI274/$C274</f>
        <v>0</v>
      </c>
      <c r="CB274" s="68">
        <f>AJ274/$C274</f>
        <v>0</v>
      </c>
      <c r="CC274" s="68">
        <f>AK274/$C274</f>
        <v>1</v>
      </c>
      <c r="CD274" s="68">
        <f>AL274/$C274</f>
        <v>1</v>
      </c>
      <c r="CE274" s="68">
        <f>AM274/$C274</f>
        <v>0</v>
      </c>
      <c r="CF274" s="68">
        <f>AN274/$C274</f>
        <v>0.5</v>
      </c>
      <c r="CG274" s="68">
        <f>AO274/$C274</f>
        <v>2</v>
      </c>
      <c r="CH274" s="68">
        <f>AP274/$C274</f>
        <v>1.5</v>
      </c>
      <c r="CI274" s="68">
        <f>AQ274/$C274</f>
        <v>0.5</v>
      </c>
      <c r="CJ274" s="68">
        <f>AR274/$C274</f>
        <v>0</v>
      </c>
      <c r="CK274" s="68">
        <f>AS274/$C274</f>
        <v>0.5</v>
      </c>
      <c r="CL274" s="23">
        <f>AT274</f>
        <v>1</v>
      </c>
      <c r="CM274" s="69">
        <f>AU274/$C274</f>
        <v>0.5</v>
      </c>
    </row>
    <row r="275" spans="1:91" ht="24" customHeight="1" x14ac:dyDescent="0.2">
      <c r="A275" s="19" t="s">
        <v>67</v>
      </c>
      <c r="B275" s="10" t="s">
        <v>488</v>
      </c>
      <c r="C275" s="10">
        <v>6</v>
      </c>
      <c r="D275" s="11">
        <v>181</v>
      </c>
      <c r="E275" s="20">
        <v>27</v>
      </c>
      <c r="F275" s="20">
        <v>18</v>
      </c>
      <c r="G275" s="20">
        <v>45</v>
      </c>
      <c r="H275" s="39">
        <v>0</v>
      </c>
      <c r="I275" s="42">
        <v>0.75555555555555554</v>
      </c>
      <c r="J275" s="43">
        <v>0.77777777777777779</v>
      </c>
      <c r="K275" s="43">
        <v>0.72222222222222221</v>
      </c>
      <c r="L275" s="20">
        <v>2</v>
      </c>
      <c r="M275" s="20">
        <v>19</v>
      </c>
      <c r="N275" s="20">
        <v>27</v>
      </c>
      <c r="O275" s="23">
        <v>0.41304347826086957</v>
      </c>
      <c r="P275" s="20">
        <v>26</v>
      </c>
      <c r="Q275" s="20">
        <v>13</v>
      </c>
      <c r="R275" s="20">
        <v>13</v>
      </c>
      <c r="S275" s="20">
        <v>0</v>
      </c>
      <c r="T275" s="20">
        <v>6</v>
      </c>
      <c r="U275" s="20">
        <v>0</v>
      </c>
      <c r="V275" s="20">
        <v>12</v>
      </c>
      <c r="W275" s="20">
        <v>17</v>
      </c>
      <c r="X275" s="20">
        <v>0</v>
      </c>
      <c r="Y275" s="20">
        <v>8</v>
      </c>
      <c r="Z275" s="20">
        <v>1</v>
      </c>
      <c r="AA275" s="23">
        <v>0.125</v>
      </c>
      <c r="AB275" s="20">
        <v>1</v>
      </c>
      <c r="AC275" s="20">
        <v>0</v>
      </c>
      <c r="AD275" s="20">
        <v>0</v>
      </c>
      <c r="AE275" s="20">
        <v>1</v>
      </c>
      <c r="AF275" s="20">
        <v>7</v>
      </c>
      <c r="AG275" s="20">
        <v>0</v>
      </c>
      <c r="AH275" s="20">
        <v>13</v>
      </c>
      <c r="AI275" s="20">
        <v>9</v>
      </c>
      <c r="AJ275" s="20">
        <v>0</v>
      </c>
      <c r="AK275" s="20">
        <v>4</v>
      </c>
      <c r="AL275" s="20">
        <v>5</v>
      </c>
      <c r="AM275" s="20">
        <v>0</v>
      </c>
      <c r="AN275" s="20">
        <v>0</v>
      </c>
      <c r="AO275" s="20">
        <v>4</v>
      </c>
      <c r="AP275" s="20">
        <v>9</v>
      </c>
      <c r="AQ275" s="20">
        <v>0</v>
      </c>
      <c r="AR275" s="20">
        <v>0</v>
      </c>
      <c r="AS275" s="20">
        <v>0</v>
      </c>
      <c r="AT275" s="23">
        <v>0</v>
      </c>
      <c r="AU275" s="21">
        <v>0</v>
      </c>
      <c r="AV275" s="36">
        <f>D275/$C275</f>
        <v>30.166666666666668</v>
      </c>
      <c r="AW275" s="36">
        <f>E275/$C275</f>
        <v>4.5</v>
      </c>
      <c r="AX275" s="36">
        <f>F275/$C275</f>
        <v>3</v>
      </c>
      <c r="AY275" s="36">
        <f>G275/$C275</f>
        <v>7.5</v>
      </c>
      <c r="AZ275" s="36">
        <f>H275/$C275</f>
        <v>0</v>
      </c>
      <c r="BA275" s="23">
        <f>I275</f>
        <v>0.75555555555555554</v>
      </c>
      <c r="BB275" s="23">
        <f>J275</f>
        <v>0.77777777777777779</v>
      </c>
      <c r="BC275" s="23">
        <f>K275</f>
        <v>0.72222222222222221</v>
      </c>
      <c r="BD275" s="36">
        <f>L275/$C275</f>
        <v>0.33333333333333331</v>
      </c>
      <c r="BE275" s="36">
        <f>M275/$C275</f>
        <v>3.1666666666666665</v>
      </c>
      <c r="BF275" s="36">
        <f>N275/$C275</f>
        <v>4.5</v>
      </c>
      <c r="BG275" s="23">
        <f>O275</f>
        <v>0.41304347826086957</v>
      </c>
      <c r="BH275" s="36">
        <f>P275/$C275</f>
        <v>4.333333333333333</v>
      </c>
      <c r="BI275" s="36">
        <f>Q275/$C275</f>
        <v>2.1666666666666665</v>
      </c>
      <c r="BJ275" s="36">
        <f>R275/$C275</f>
        <v>2.1666666666666665</v>
      </c>
      <c r="BK275" s="36">
        <f>S275/$C275</f>
        <v>0</v>
      </c>
      <c r="BL275" s="36">
        <f>T275/$C275</f>
        <v>1</v>
      </c>
      <c r="BM275" s="36">
        <f>U275/$C275</f>
        <v>0</v>
      </c>
      <c r="BN275" s="36">
        <f>V275/$C275</f>
        <v>2</v>
      </c>
      <c r="BO275" s="36">
        <f>W275/$C275</f>
        <v>2.8333333333333335</v>
      </c>
      <c r="BP275" s="36">
        <f>X275/$C275</f>
        <v>0</v>
      </c>
      <c r="BQ275" s="36">
        <f>Y275/$C275</f>
        <v>1.3333333333333333</v>
      </c>
      <c r="BR275" s="36">
        <f>Z275/$C275</f>
        <v>0.16666666666666666</v>
      </c>
      <c r="BS275" s="23">
        <f>AA275</f>
        <v>0.125</v>
      </c>
      <c r="BT275" s="36">
        <f>AB275/$C275</f>
        <v>0.16666666666666666</v>
      </c>
      <c r="BU275" s="36">
        <f>AC275/$C275</f>
        <v>0</v>
      </c>
      <c r="BV275" s="36">
        <f>AD275/$C275</f>
        <v>0</v>
      </c>
      <c r="BW275" s="36">
        <f>AE275/$C275</f>
        <v>0.16666666666666666</v>
      </c>
      <c r="BX275" s="36">
        <f>AF275/$C275</f>
        <v>1.1666666666666667</v>
      </c>
      <c r="BY275" s="36">
        <f>AG275/$C275</f>
        <v>0</v>
      </c>
      <c r="BZ275" s="36">
        <f>AH275/$C275</f>
        <v>2.1666666666666665</v>
      </c>
      <c r="CA275" s="36">
        <f>AI275/$C275</f>
        <v>1.5</v>
      </c>
      <c r="CB275" s="36">
        <f>AJ275/$C275</f>
        <v>0</v>
      </c>
      <c r="CC275" s="36">
        <f>AK275/$C275</f>
        <v>0.66666666666666663</v>
      </c>
      <c r="CD275" s="36">
        <f>AL275/$C275</f>
        <v>0.83333333333333337</v>
      </c>
      <c r="CE275" s="36">
        <f>AM275/$C275</f>
        <v>0</v>
      </c>
      <c r="CF275" s="36">
        <f>AN275/$C275</f>
        <v>0</v>
      </c>
      <c r="CG275" s="36">
        <f>AO275/$C275</f>
        <v>0.66666666666666663</v>
      </c>
      <c r="CH275" s="36">
        <f>AP275/$C275</f>
        <v>1.5</v>
      </c>
      <c r="CI275" s="36">
        <f>AQ275/$C275</f>
        <v>0</v>
      </c>
      <c r="CJ275" s="36">
        <f>AR275/$C275</f>
        <v>0</v>
      </c>
      <c r="CK275" s="36">
        <f>AS275/$C275</f>
        <v>0</v>
      </c>
      <c r="CL275" s="23">
        <f>AT275</f>
        <v>0</v>
      </c>
      <c r="CM275" s="67">
        <f>AU275/$C275</f>
        <v>0</v>
      </c>
    </row>
    <row r="276" spans="1:91" ht="24" customHeight="1" x14ac:dyDescent="0.2">
      <c r="A276" s="19" t="s">
        <v>67</v>
      </c>
      <c r="B276" s="10" t="s">
        <v>539</v>
      </c>
      <c r="C276" s="10">
        <v>4</v>
      </c>
      <c r="D276" s="11">
        <v>191</v>
      </c>
      <c r="E276" s="20">
        <v>31</v>
      </c>
      <c r="F276" s="20">
        <v>14</v>
      </c>
      <c r="G276" s="20">
        <v>45</v>
      </c>
      <c r="H276" s="39">
        <v>0</v>
      </c>
      <c r="I276" s="42">
        <v>0.68888888888888888</v>
      </c>
      <c r="J276" s="43">
        <v>0.67741935483870963</v>
      </c>
      <c r="K276" s="43">
        <v>0.7142857142857143</v>
      </c>
      <c r="L276" s="20">
        <v>1</v>
      </c>
      <c r="M276" s="20">
        <v>21</v>
      </c>
      <c r="N276" s="20">
        <v>26</v>
      </c>
      <c r="O276" s="23">
        <v>0.44680851063829785</v>
      </c>
      <c r="P276" s="20">
        <v>9</v>
      </c>
      <c r="Q276" s="20">
        <v>10</v>
      </c>
      <c r="R276" s="20">
        <v>10</v>
      </c>
      <c r="S276" s="20">
        <v>0</v>
      </c>
      <c r="T276" s="20">
        <v>1</v>
      </c>
      <c r="U276" s="20">
        <v>0</v>
      </c>
      <c r="V276" s="20">
        <v>13</v>
      </c>
      <c r="W276" s="20">
        <v>17</v>
      </c>
      <c r="X276" s="20">
        <v>3</v>
      </c>
      <c r="Y276" s="20">
        <v>0</v>
      </c>
      <c r="Z276" s="20">
        <v>0</v>
      </c>
      <c r="AA276" s="23">
        <v>0</v>
      </c>
      <c r="AB276" s="20">
        <v>2</v>
      </c>
      <c r="AC276" s="20">
        <v>1</v>
      </c>
      <c r="AD276" s="20">
        <v>1</v>
      </c>
      <c r="AE276" s="20">
        <v>0</v>
      </c>
      <c r="AF276" s="20">
        <v>3</v>
      </c>
      <c r="AG276" s="20">
        <v>2</v>
      </c>
      <c r="AH276" s="20">
        <v>2</v>
      </c>
      <c r="AI276" s="20">
        <v>1</v>
      </c>
      <c r="AJ276" s="20">
        <v>2</v>
      </c>
      <c r="AK276" s="20">
        <v>6</v>
      </c>
      <c r="AL276" s="20">
        <v>1</v>
      </c>
      <c r="AM276" s="20">
        <v>1</v>
      </c>
      <c r="AN276" s="20">
        <v>1</v>
      </c>
      <c r="AO276" s="20">
        <v>8</v>
      </c>
      <c r="AP276" s="20">
        <v>6</v>
      </c>
      <c r="AQ276" s="20">
        <v>4</v>
      </c>
      <c r="AR276" s="20">
        <v>1</v>
      </c>
      <c r="AS276" s="20">
        <v>6</v>
      </c>
      <c r="AT276" s="23">
        <v>0.66666666666666663</v>
      </c>
      <c r="AU276" s="21">
        <v>1</v>
      </c>
      <c r="AV276" s="36">
        <f>D276/$C276</f>
        <v>47.75</v>
      </c>
      <c r="AW276" s="36">
        <f>E276/$C276</f>
        <v>7.75</v>
      </c>
      <c r="AX276" s="36">
        <f>F276/$C276</f>
        <v>3.5</v>
      </c>
      <c r="AY276" s="36">
        <f>G276/$C276</f>
        <v>11.25</v>
      </c>
      <c r="AZ276" s="36">
        <f>H276/$C276</f>
        <v>0</v>
      </c>
      <c r="BA276" s="23">
        <f>I276</f>
        <v>0.68888888888888888</v>
      </c>
      <c r="BB276" s="23">
        <f>J276</f>
        <v>0.67741935483870963</v>
      </c>
      <c r="BC276" s="23">
        <f>K276</f>
        <v>0.7142857142857143</v>
      </c>
      <c r="BD276" s="36">
        <f>L276/$C276</f>
        <v>0.25</v>
      </c>
      <c r="BE276" s="36">
        <f>M276/$C276</f>
        <v>5.25</v>
      </c>
      <c r="BF276" s="36">
        <f>N276/$C276</f>
        <v>6.5</v>
      </c>
      <c r="BG276" s="23">
        <f>O276</f>
        <v>0.44680851063829785</v>
      </c>
      <c r="BH276" s="36">
        <f>P276/$C276</f>
        <v>2.25</v>
      </c>
      <c r="BI276" s="36">
        <f>Q276/$C276</f>
        <v>2.5</v>
      </c>
      <c r="BJ276" s="36">
        <f>R276/$C276</f>
        <v>2.5</v>
      </c>
      <c r="BK276" s="36">
        <f>S276/$C276</f>
        <v>0</v>
      </c>
      <c r="BL276" s="36">
        <f>T276/$C276</f>
        <v>0.25</v>
      </c>
      <c r="BM276" s="36">
        <f>U276/$C276</f>
        <v>0</v>
      </c>
      <c r="BN276" s="36">
        <f>V276/$C276</f>
        <v>3.25</v>
      </c>
      <c r="BO276" s="36">
        <f>W276/$C276</f>
        <v>4.25</v>
      </c>
      <c r="BP276" s="36">
        <f>X276/$C276</f>
        <v>0.75</v>
      </c>
      <c r="BQ276" s="36">
        <f>Y276/$C276</f>
        <v>0</v>
      </c>
      <c r="BR276" s="36">
        <f>Z276/$C276</f>
        <v>0</v>
      </c>
      <c r="BS276" s="23">
        <f>AA276</f>
        <v>0</v>
      </c>
      <c r="BT276" s="36">
        <f>AB276/$C276</f>
        <v>0.5</v>
      </c>
      <c r="BU276" s="36">
        <f>AC276/$C276</f>
        <v>0.25</v>
      </c>
      <c r="BV276" s="36">
        <f>AD276/$C276</f>
        <v>0.25</v>
      </c>
      <c r="BW276" s="36">
        <f>AE276/$C276</f>
        <v>0</v>
      </c>
      <c r="BX276" s="36">
        <f>AF276/$C276</f>
        <v>0.75</v>
      </c>
      <c r="BY276" s="36">
        <f>AG276/$C276</f>
        <v>0.5</v>
      </c>
      <c r="BZ276" s="36">
        <f>AH276/$C276</f>
        <v>0.5</v>
      </c>
      <c r="CA276" s="36">
        <f>AI276/$C276</f>
        <v>0.25</v>
      </c>
      <c r="CB276" s="36">
        <f>AJ276/$C276</f>
        <v>0.5</v>
      </c>
      <c r="CC276" s="36">
        <f>AK276/$C276</f>
        <v>1.5</v>
      </c>
      <c r="CD276" s="36">
        <f>AL276/$C276</f>
        <v>0.25</v>
      </c>
      <c r="CE276" s="36">
        <f>AM276/$C276</f>
        <v>0.25</v>
      </c>
      <c r="CF276" s="36">
        <f>AN276/$C276</f>
        <v>0.25</v>
      </c>
      <c r="CG276" s="36">
        <f>AO276/$C276</f>
        <v>2</v>
      </c>
      <c r="CH276" s="36">
        <f>AP276/$C276</f>
        <v>1.5</v>
      </c>
      <c r="CI276" s="36">
        <f>AQ276/$C276</f>
        <v>1</v>
      </c>
      <c r="CJ276" s="36">
        <f>AR276/$C276</f>
        <v>0.25</v>
      </c>
      <c r="CK276" s="36">
        <f>AS276/$C276</f>
        <v>1.5</v>
      </c>
      <c r="CL276" s="23">
        <f>AT276</f>
        <v>0.66666666666666663</v>
      </c>
      <c r="CM276" s="67">
        <f>AU276/$C276</f>
        <v>0.25</v>
      </c>
    </row>
    <row r="277" spans="1:91" ht="24" customHeight="1" x14ac:dyDescent="0.2">
      <c r="A277" s="19" t="s">
        <v>65</v>
      </c>
      <c r="B277" s="10" t="s">
        <v>494</v>
      </c>
      <c r="C277" s="10">
        <v>7</v>
      </c>
      <c r="D277" s="11">
        <v>150</v>
      </c>
      <c r="E277" s="20">
        <v>21</v>
      </c>
      <c r="F277" s="20">
        <v>24</v>
      </c>
      <c r="G277" s="20">
        <v>45</v>
      </c>
      <c r="H277" s="39">
        <v>0</v>
      </c>
      <c r="I277" s="42">
        <v>0.57777777777777772</v>
      </c>
      <c r="J277" s="43">
        <v>0.52380952380952384</v>
      </c>
      <c r="K277" s="43">
        <v>0.625</v>
      </c>
      <c r="L277" s="20">
        <v>9</v>
      </c>
      <c r="M277" s="20">
        <v>20</v>
      </c>
      <c r="N277" s="20">
        <v>24</v>
      </c>
      <c r="O277" s="23">
        <v>0.45454545454545453</v>
      </c>
      <c r="P277" s="20">
        <v>5</v>
      </c>
      <c r="Q277" s="20">
        <v>10</v>
      </c>
      <c r="R277" s="20">
        <v>10</v>
      </c>
      <c r="S277" s="20">
        <v>0</v>
      </c>
      <c r="T277" s="20">
        <v>0</v>
      </c>
      <c r="U277" s="20">
        <v>0</v>
      </c>
      <c r="V277" s="20">
        <v>10</v>
      </c>
      <c r="W277" s="20">
        <v>20</v>
      </c>
      <c r="X277" s="20">
        <v>7</v>
      </c>
      <c r="Y277" s="20">
        <v>1</v>
      </c>
      <c r="Z277" s="20">
        <v>0</v>
      </c>
      <c r="AA277" s="23">
        <v>0</v>
      </c>
      <c r="AB277" s="20">
        <v>4</v>
      </c>
      <c r="AC277" s="20">
        <v>0</v>
      </c>
      <c r="AD277" s="20">
        <v>0</v>
      </c>
      <c r="AE277" s="20">
        <v>4</v>
      </c>
      <c r="AF277" s="20">
        <v>3</v>
      </c>
      <c r="AG277" s="20">
        <v>0</v>
      </c>
      <c r="AH277" s="20">
        <v>4</v>
      </c>
      <c r="AI277" s="20">
        <v>3</v>
      </c>
      <c r="AJ277" s="20">
        <v>0</v>
      </c>
      <c r="AK277" s="20">
        <v>2</v>
      </c>
      <c r="AL277" s="20">
        <v>4</v>
      </c>
      <c r="AM277" s="20">
        <v>0</v>
      </c>
      <c r="AN277" s="20">
        <v>0</v>
      </c>
      <c r="AO277" s="20">
        <v>10</v>
      </c>
      <c r="AP277" s="20">
        <v>0</v>
      </c>
      <c r="AQ277" s="20">
        <v>1</v>
      </c>
      <c r="AR277" s="20">
        <v>0</v>
      </c>
      <c r="AS277" s="20">
        <v>3</v>
      </c>
      <c r="AT277" s="23">
        <v>0.33333333333333331</v>
      </c>
      <c r="AU277" s="21">
        <v>2</v>
      </c>
      <c r="AV277" s="36">
        <f>D277/$C277</f>
        <v>21.428571428571427</v>
      </c>
      <c r="AW277" s="68">
        <f>E277/$C277</f>
        <v>3</v>
      </c>
      <c r="AX277" s="68">
        <f>F277/$C277</f>
        <v>3.4285714285714284</v>
      </c>
      <c r="AY277" s="68">
        <f>G277/$C277</f>
        <v>6.4285714285714288</v>
      </c>
      <c r="AZ277" s="68">
        <f>H277/$C277</f>
        <v>0</v>
      </c>
      <c r="BA277" s="23">
        <f>I277</f>
        <v>0.57777777777777772</v>
      </c>
      <c r="BB277" s="23">
        <f>J277</f>
        <v>0.52380952380952384</v>
      </c>
      <c r="BC277" s="23">
        <f>K277</f>
        <v>0.625</v>
      </c>
      <c r="BD277" s="68">
        <f>L277/$C277</f>
        <v>1.2857142857142858</v>
      </c>
      <c r="BE277" s="68">
        <f>M277/$C277</f>
        <v>2.8571428571428572</v>
      </c>
      <c r="BF277" s="68">
        <f>N277/$C277</f>
        <v>3.4285714285714284</v>
      </c>
      <c r="BG277" s="23">
        <f>O277</f>
        <v>0.45454545454545453</v>
      </c>
      <c r="BH277" s="68">
        <f>P277/$C277</f>
        <v>0.7142857142857143</v>
      </c>
      <c r="BI277" s="68">
        <f>Q277/$C277</f>
        <v>1.4285714285714286</v>
      </c>
      <c r="BJ277" s="68">
        <f>R277/$C277</f>
        <v>1.4285714285714286</v>
      </c>
      <c r="BK277" s="68">
        <f>S277/$C277</f>
        <v>0</v>
      </c>
      <c r="BL277" s="68">
        <f>T277/$C277</f>
        <v>0</v>
      </c>
      <c r="BM277" s="68">
        <f>U277/$C277</f>
        <v>0</v>
      </c>
      <c r="BN277" s="68">
        <f>V277/$C277</f>
        <v>1.4285714285714286</v>
      </c>
      <c r="BO277" s="68">
        <f>W277/$C277</f>
        <v>2.8571428571428572</v>
      </c>
      <c r="BP277" s="68">
        <f>X277/$C277</f>
        <v>1</v>
      </c>
      <c r="BQ277" s="68">
        <f>Y277/$C277</f>
        <v>0.14285714285714285</v>
      </c>
      <c r="BR277" s="68">
        <f>Z277/$C277</f>
        <v>0</v>
      </c>
      <c r="BS277" s="23">
        <f>AA277</f>
        <v>0</v>
      </c>
      <c r="BT277" s="68">
        <f>AB277/$C277</f>
        <v>0.5714285714285714</v>
      </c>
      <c r="BU277" s="68">
        <f>AC277/$C277</f>
        <v>0</v>
      </c>
      <c r="BV277" s="68">
        <f>AD277/$C277</f>
        <v>0</v>
      </c>
      <c r="BW277" s="68">
        <f>AE277/$C277</f>
        <v>0.5714285714285714</v>
      </c>
      <c r="BX277" s="68">
        <f>AF277/$C277</f>
        <v>0.42857142857142855</v>
      </c>
      <c r="BY277" s="68">
        <f>AG277/$C277</f>
        <v>0</v>
      </c>
      <c r="BZ277" s="68">
        <f>AH277/$C277</f>
        <v>0.5714285714285714</v>
      </c>
      <c r="CA277" s="68">
        <f>AI277/$C277</f>
        <v>0.42857142857142855</v>
      </c>
      <c r="CB277" s="68">
        <f>AJ277/$C277</f>
        <v>0</v>
      </c>
      <c r="CC277" s="68">
        <f>AK277/$C277</f>
        <v>0.2857142857142857</v>
      </c>
      <c r="CD277" s="68">
        <f>AL277/$C277</f>
        <v>0.5714285714285714</v>
      </c>
      <c r="CE277" s="68">
        <f>AM277/$C277</f>
        <v>0</v>
      </c>
      <c r="CF277" s="68">
        <f>AN277/$C277</f>
        <v>0</v>
      </c>
      <c r="CG277" s="68">
        <f>AO277/$C277</f>
        <v>1.4285714285714286</v>
      </c>
      <c r="CH277" s="68">
        <f>AP277/$C277</f>
        <v>0</v>
      </c>
      <c r="CI277" s="68">
        <f>AQ277/$C277</f>
        <v>0.14285714285714285</v>
      </c>
      <c r="CJ277" s="68">
        <f>AR277/$C277</f>
        <v>0</v>
      </c>
      <c r="CK277" s="68">
        <f>AS277/$C277</f>
        <v>0.42857142857142855</v>
      </c>
      <c r="CL277" s="23">
        <f>AT277</f>
        <v>0.33333333333333331</v>
      </c>
      <c r="CM277" s="69">
        <f>AU277/$C277</f>
        <v>0.2857142857142857</v>
      </c>
    </row>
    <row r="278" spans="1:91" ht="24" customHeight="1" x14ac:dyDescent="0.2">
      <c r="A278" s="19" t="s">
        <v>67</v>
      </c>
      <c r="B278" s="10" t="s">
        <v>456</v>
      </c>
      <c r="C278" s="10">
        <v>7</v>
      </c>
      <c r="D278" s="11">
        <v>175</v>
      </c>
      <c r="E278" s="20">
        <v>28</v>
      </c>
      <c r="F278" s="20">
        <v>15</v>
      </c>
      <c r="G278" s="20">
        <v>43</v>
      </c>
      <c r="H278" s="39">
        <v>0</v>
      </c>
      <c r="I278" s="42">
        <v>0.60465116279069764</v>
      </c>
      <c r="J278" s="43">
        <v>0.5357142857142857</v>
      </c>
      <c r="K278" s="43">
        <v>0.73333333333333328</v>
      </c>
      <c r="L278" s="20">
        <v>5</v>
      </c>
      <c r="M278" s="20">
        <v>9</v>
      </c>
      <c r="N278" s="20">
        <v>35</v>
      </c>
      <c r="O278" s="23">
        <v>0.20454545454545456</v>
      </c>
      <c r="P278" s="20">
        <v>4</v>
      </c>
      <c r="Q278" s="20">
        <v>14</v>
      </c>
      <c r="R278" s="20">
        <v>14</v>
      </c>
      <c r="S278" s="20">
        <v>0</v>
      </c>
      <c r="T278" s="20">
        <v>0</v>
      </c>
      <c r="U278" s="20">
        <v>3</v>
      </c>
      <c r="V278" s="20">
        <v>12</v>
      </c>
      <c r="W278" s="20">
        <v>9</v>
      </c>
      <c r="X278" s="20">
        <v>1</v>
      </c>
      <c r="Y278" s="20">
        <v>0</v>
      </c>
      <c r="Z278" s="20">
        <v>0</v>
      </c>
      <c r="AA278" s="23">
        <v>0</v>
      </c>
      <c r="AB278" s="20">
        <v>1</v>
      </c>
      <c r="AC278" s="20">
        <v>1</v>
      </c>
      <c r="AD278" s="20">
        <v>0</v>
      </c>
      <c r="AE278" s="20">
        <v>0</v>
      </c>
      <c r="AF278" s="20">
        <v>2</v>
      </c>
      <c r="AG278" s="20">
        <v>1</v>
      </c>
      <c r="AH278" s="20">
        <v>8</v>
      </c>
      <c r="AI278" s="20">
        <v>3</v>
      </c>
      <c r="AJ278" s="20">
        <v>1</v>
      </c>
      <c r="AK278" s="20">
        <v>0</v>
      </c>
      <c r="AL278" s="20">
        <v>1</v>
      </c>
      <c r="AM278" s="20">
        <v>0</v>
      </c>
      <c r="AN278" s="20">
        <v>1</v>
      </c>
      <c r="AO278" s="20">
        <v>9</v>
      </c>
      <c r="AP278" s="20">
        <v>2</v>
      </c>
      <c r="AQ278" s="20">
        <v>2</v>
      </c>
      <c r="AR278" s="20">
        <v>2</v>
      </c>
      <c r="AS278" s="20">
        <v>4</v>
      </c>
      <c r="AT278" s="23">
        <v>0.5</v>
      </c>
      <c r="AU278" s="21">
        <v>2</v>
      </c>
      <c r="AV278" s="36">
        <f>D278/$C278</f>
        <v>25</v>
      </c>
      <c r="AW278" s="68">
        <f>E278/$C278</f>
        <v>4</v>
      </c>
      <c r="AX278" s="68">
        <f>F278/$C278</f>
        <v>2.1428571428571428</v>
      </c>
      <c r="AY278" s="68">
        <f>G278/$C278</f>
        <v>6.1428571428571432</v>
      </c>
      <c r="AZ278" s="68">
        <f>H278/$C278</f>
        <v>0</v>
      </c>
      <c r="BA278" s="23">
        <f>I278</f>
        <v>0.60465116279069764</v>
      </c>
      <c r="BB278" s="23">
        <f>J278</f>
        <v>0.5357142857142857</v>
      </c>
      <c r="BC278" s="23">
        <f>K278</f>
        <v>0.73333333333333328</v>
      </c>
      <c r="BD278" s="68">
        <f>L278/$C278</f>
        <v>0.7142857142857143</v>
      </c>
      <c r="BE278" s="68">
        <f>M278/$C278</f>
        <v>1.2857142857142858</v>
      </c>
      <c r="BF278" s="68">
        <f>N278/$C278</f>
        <v>5</v>
      </c>
      <c r="BG278" s="23">
        <f>O278</f>
        <v>0.20454545454545456</v>
      </c>
      <c r="BH278" s="68">
        <f>P278/$C278</f>
        <v>0.5714285714285714</v>
      </c>
      <c r="BI278" s="68">
        <f>Q278/$C278</f>
        <v>2</v>
      </c>
      <c r="BJ278" s="68">
        <f>R278/$C278</f>
        <v>2</v>
      </c>
      <c r="BK278" s="68">
        <f>S278/$C278</f>
        <v>0</v>
      </c>
      <c r="BL278" s="68">
        <f>T278/$C278</f>
        <v>0</v>
      </c>
      <c r="BM278" s="68">
        <f>U278/$C278</f>
        <v>0.42857142857142855</v>
      </c>
      <c r="BN278" s="68">
        <f>V278/$C278</f>
        <v>1.7142857142857142</v>
      </c>
      <c r="BO278" s="68">
        <f>W278/$C278</f>
        <v>1.2857142857142858</v>
      </c>
      <c r="BP278" s="68">
        <f>X278/$C278</f>
        <v>0.14285714285714285</v>
      </c>
      <c r="BQ278" s="68">
        <f>Y278/$C278</f>
        <v>0</v>
      </c>
      <c r="BR278" s="68">
        <f>Z278/$C278</f>
        <v>0</v>
      </c>
      <c r="BS278" s="23">
        <f>AA278</f>
        <v>0</v>
      </c>
      <c r="BT278" s="68">
        <f>AB278/$C278</f>
        <v>0.14285714285714285</v>
      </c>
      <c r="BU278" s="68">
        <f>AC278/$C278</f>
        <v>0.14285714285714285</v>
      </c>
      <c r="BV278" s="68">
        <f>AD278/$C278</f>
        <v>0</v>
      </c>
      <c r="BW278" s="68">
        <f>AE278/$C278</f>
        <v>0</v>
      </c>
      <c r="BX278" s="68">
        <f>AF278/$C278</f>
        <v>0.2857142857142857</v>
      </c>
      <c r="BY278" s="68">
        <f>AG278/$C278</f>
        <v>0.14285714285714285</v>
      </c>
      <c r="BZ278" s="68">
        <f>AH278/$C278</f>
        <v>1.1428571428571428</v>
      </c>
      <c r="CA278" s="68">
        <f>AI278/$C278</f>
        <v>0.42857142857142855</v>
      </c>
      <c r="CB278" s="68">
        <f>AJ278/$C278</f>
        <v>0.14285714285714285</v>
      </c>
      <c r="CC278" s="68">
        <f>AK278/$C278</f>
        <v>0</v>
      </c>
      <c r="CD278" s="68">
        <f>AL278/$C278</f>
        <v>0.14285714285714285</v>
      </c>
      <c r="CE278" s="68">
        <f>AM278/$C278</f>
        <v>0</v>
      </c>
      <c r="CF278" s="68">
        <f>AN278/$C278</f>
        <v>0.14285714285714285</v>
      </c>
      <c r="CG278" s="68">
        <f>AO278/$C278</f>
        <v>1.2857142857142858</v>
      </c>
      <c r="CH278" s="68">
        <f>AP278/$C278</f>
        <v>0.2857142857142857</v>
      </c>
      <c r="CI278" s="68">
        <f>AQ278/$C278</f>
        <v>0.2857142857142857</v>
      </c>
      <c r="CJ278" s="68">
        <f>AR278/$C278</f>
        <v>0.2857142857142857</v>
      </c>
      <c r="CK278" s="68">
        <f>AS278/$C278</f>
        <v>0.5714285714285714</v>
      </c>
      <c r="CL278" s="23">
        <f>AT278</f>
        <v>0.5</v>
      </c>
      <c r="CM278" s="69">
        <f>AU278/$C278</f>
        <v>0.2857142857142857</v>
      </c>
    </row>
    <row r="279" spans="1:91" ht="24" customHeight="1" x14ac:dyDescent="0.2">
      <c r="A279" s="19" t="s">
        <v>75</v>
      </c>
      <c r="B279" s="10" t="s">
        <v>176</v>
      </c>
      <c r="C279" s="10">
        <v>5</v>
      </c>
      <c r="D279" s="11">
        <v>203</v>
      </c>
      <c r="E279" s="20">
        <v>25</v>
      </c>
      <c r="F279" s="20">
        <v>18</v>
      </c>
      <c r="G279" s="20">
        <v>43</v>
      </c>
      <c r="H279" s="39">
        <v>0</v>
      </c>
      <c r="I279" s="42">
        <v>0.51162790697674421</v>
      </c>
      <c r="J279" s="43">
        <v>0.4</v>
      </c>
      <c r="K279" s="43">
        <v>0.66666666666666663</v>
      </c>
      <c r="L279" s="20">
        <v>8</v>
      </c>
      <c r="M279" s="20">
        <v>24</v>
      </c>
      <c r="N279" s="20">
        <v>20</v>
      </c>
      <c r="O279" s="23">
        <v>0.54545454545454541</v>
      </c>
      <c r="P279" s="20">
        <v>7</v>
      </c>
      <c r="Q279" s="20">
        <v>8</v>
      </c>
      <c r="R279" s="20">
        <v>7</v>
      </c>
      <c r="S279" s="20">
        <v>1</v>
      </c>
      <c r="T279" s="20">
        <v>0</v>
      </c>
      <c r="U279" s="20">
        <v>2</v>
      </c>
      <c r="V279" s="20">
        <v>8</v>
      </c>
      <c r="W279" s="20">
        <v>21</v>
      </c>
      <c r="X279" s="20">
        <v>10</v>
      </c>
      <c r="Y279" s="20">
        <v>0</v>
      </c>
      <c r="Z279" s="20">
        <v>0</v>
      </c>
      <c r="AA279" s="23">
        <v>0</v>
      </c>
      <c r="AB279" s="20">
        <v>2</v>
      </c>
      <c r="AC279" s="20">
        <v>0</v>
      </c>
      <c r="AD279" s="20">
        <v>1</v>
      </c>
      <c r="AE279" s="20">
        <v>1</v>
      </c>
      <c r="AF279" s="20">
        <v>14</v>
      </c>
      <c r="AG279" s="20">
        <v>3</v>
      </c>
      <c r="AH279" s="20">
        <v>5</v>
      </c>
      <c r="AI279" s="20">
        <v>1</v>
      </c>
      <c r="AJ279" s="20">
        <v>1</v>
      </c>
      <c r="AK279" s="20">
        <v>3</v>
      </c>
      <c r="AL279" s="20">
        <v>1</v>
      </c>
      <c r="AM279" s="20">
        <v>0</v>
      </c>
      <c r="AN279" s="20">
        <v>0</v>
      </c>
      <c r="AO279" s="20">
        <v>5</v>
      </c>
      <c r="AP279" s="20">
        <v>0</v>
      </c>
      <c r="AQ279" s="20">
        <v>2</v>
      </c>
      <c r="AR279" s="20">
        <v>0</v>
      </c>
      <c r="AS279" s="20">
        <v>5</v>
      </c>
      <c r="AT279" s="23">
        <v>0.4</v>
      </c>
      <c r="AU279" s="21">
        <v>1</v>
      </c>
      <c r="AV279" s="36">
        <f>D279/$C279</f>
        <v>40.6</v>
      </c>
      <c r="AW279" s="36">
        <f>E279/$C279</f>
        <v>5</v>
      </c>
      <c r="AX279" s="36">
        <f>F279/$C279</f>
        <v>3.6</v>
      </c>
      <c r="AY279" s="36">
        <f>G279/$C279</f>
        <v>8.6</v>
      </c>
      <c r="AZ279" s="36">
        <f>H279/$C279</f>
        <v>0</v>
      </c>
      <c r="BA279" s="23">
        <f>I279</f>
        <v>0.51162790697674421</v>
      </c>
      <c r="BB279" s="23">
        <f>J279</f>
        <v>0.4</v>
      </c>
      <c r="BC279" s="23">
        <f>K279</f>
        <v>0.66666666666666663</v>
      </c>
      <c r="BD279" s="36">
        <f>L279/$C279</f>
        <v>1.6</v>
      </c>
      <c r="BE279" s="36">
        <f>M279/$C279</f>
        <v>4.8</v>
      </c>
      <c r="BF279" s="36">
        <f>N279/$C279</f>
        <v>4</v>
      </c>
      <c r="BG279" s="23">
        <f>O279</f>
        <v>0.54545454545454541</v>
      </c>
      <c r="BH279" s="36">
        <f>P279/$C279</f>
        <v>1.4</v>
      </c>
      <c r="BI279" s="36">
        <f>Q279/$C279</f>
        <v>1.6</v>
      </c>
      <c r="BJ279" s="36">
        <f>R279/$C279</f>
        <v>1.4</v>
      </c>
      <c r="BK279" s="36">
        <f>S279/$C279</f>
        <v>0.2</v>
      </c>
      <c r="BL279" s="36">
        <f>T279/$C279</f>
        <v>0</v>
      </c>
      <c r="BM279" s="36">
        <f>U279/$C279</f>
        <v>0.4</v>
      </c>
      <c r="BN279" s="36">
        <f>V279/$C279</f>
        <v>1.6</v>
      </c>
      <c r="BO279" s="36">
        <f>W279/$C279</f>
        <v>4.2</v>
      </c>
      <c r="BP279" s="36">
        <f>X279/$C279</f>
        <v>2</v>
      </c>
      <c r="BQ279" s="36">
        <f>Y279/$C279</f>
        <v>0</v>
      </c>
      <c r="BR279" s="36">
        <f>Z279/$C279</f>
        <v>0</v>
      </c>
      <c r="BS279" s="23">
        <f>AA279</f>
        <v>0</v>
      </c>
      <c r="BT279" s="36">
        <f>AB279/$C279</f>
        <v>0.4</v>
      </c>
      <c r="BU279" s="36">
        <f>AC279/$C279</f>
        <v>0</v>
      </c>
      <c r="BV279" s="36">
        <f>AD279/$C279</f>
        <v>0.2</v>
      </c>
      <c r="BW279" s="36">
        <f>AE279/$C279</f>
        <v>0.2</v>
      </c>
      <c r="BX279" s="36">
        <f>AF279/$C279</f>
        <v>2.8</v>
      </c>
      <c r="BY279" s="36">
        <f>AG279/$C279</f>
        <v>0.6</v>
      </c>
      <c r="BZ279" s="36">
        <f>AH279/$C279</f>
        <v>1</v>
      </c>
      <c r="CA279" s="36">
        <f>AI279/$C279</f>
        <v>0.2</v>
      </c>
      <c r="CB279" s="36">
        <f>AJ279/$C279</f>
        <v>0.2</v>
      </c>
      <c r="CC279" s="36">
        <f>AK279/$C279</f>
        <v>0.6</v>
      </c>
      <c r="CD279" s="36">
        <f>AL279/$C279</f>
        <v>0.2</v>
      </c>
      <c r="CE279" s="36">
        <f>AM279/$C279</f>
        <v>0</v>
      </c>
      <c r="CF279" s="36">
        <f>AN279/$C279</f>
        <v>0</v>
      </c>
      <c r="CG279" s="36">
        <f>AO279/$C279</f>
        <v>1</v>
      </c>
      <c r="CH279" s="36">
        <f>AP279/$C279</f>
        <v>0</v>
      </c>
      <c r="CI279" s="36">
        <f>AQ279/$C279</f>
        <v>0.4</v>
      </c>
      <c r="CJ279" s="36">
        <f>AR279/$C279</f>
        <v>0</v>
      </c>
      <c r="CK279" s="36">
        <f>AS279/$C279</f>
        <v>1</v>
      </c>
      <c r="CL279" s="23">
        <f>AT279</f>
        <v>0.4</v>
      </c>
      <c r="CM279" s="67">
        <f>AU279/$C279</f>
        <v>0.2</v>
      </c>
    </row>
    <row r="280" spans="1:91" ht="24" customHeight="1" x14ac:dyDescent="0.2">
      <c r="A280" s="19" t="s">
        <v>62</v>
      </c>
      <c r="B280" s="10" t="s">
        <v>86</v>
      </c>
      <c r="C280" s="10">
        <v>6</v>
      </c>
      <c r="D280" s="11">
        <v>207</v>
      </c>
      <c r="E280" s="20">
        <v>18</v>
      </c>
      <c r="F280" s="20">
        <v>24</v>
      </c>
      <c r="G280" s="20">
        <v>42</v>
      </c>
      <c r="H280" s="39">
        <v>0</v>
      </c>
      <c r="I280" s="42">
        <v>0.7857142857142857</v>
      </c>
      <c r="J280" s="43">
        <v>0.83333333333333337</v>
      </c>
      <c r="K280" s="43">
        <v>0.75</v>
      </c>
      <c r="L280" s="20">
        <v>1</v>
      </c>
      <c r="M280" s="20">
        <v>20</v>
      </c>
      <c r="N280" s="20">
        <v>19</v>
      </c>
      <c r="O280" s="23">
        <v>0.51282051282051277</v>
      </c>
      <c r="P280" s="20">
        <v>5</v>
      </c>
      <c r="Q280" s="20">
        <v>6</v>
      </c>
      <c r="R280" s="20">
        <v>6</v>
      </c>
      <c r="S280" s="20">
        <v>0</v>
      </c>
      <c r="T280" s="20">
        <v>1</v>
      </c>
      <c r="U280" s="20">
        <v>0</v>
      </c>
      <c r="V280" s="20">
        <v>11</v>
      </c>
      <c r="W280" s="20">
        <v>12</v>
      </c>
      <c r="X280" s="20">
        <v>0</v>
      </c>
      <c r="Y280" s="20">
        <v>37</v>
      </c>
      <c r="Z280" s="20">
        <v>8</v>
      </c>
      <c r="AA280" s="23">
        <v>0.21621621621621623</v>
      </c>
      <c r="AB280" s="20">
        <v>13</v>
      </c>
      <c r="AC280" s="20">
        <v>9</v>
      </c>
      <c r="AD280" s="20">
        <v>3</v>
      </c>
      <c r="AE280" s="20">
        <v>1</v>
      </c>
      <c r="AF280" s="20">
        <v>11</v>
      </c>
      <c r="AG280" s="20">
        <v>0</v>
      </c>
      <c r="AH280" s="20">
        <v>4</v>
      </c>
      <c r="AI280" s="20">
        <v>0</v>
      </c>
      <c r="AJ280" s="20">
        <v>0</v>
      </c>
      <c r="AK280" s="20">
        <v>9</v>
      </c>
      <c r="AL280" s="20">
        <v>1</v>
      </c>
      <c r="AM280" s="20">
        <v>0</v>
      </c>
      <c r="AN280" s="20">
        <v>0</v>
      </c>
      <c r="AO280" s="20">
        <v>7</v>
      </c>
      <c r="AP280" s="20">
        <v>2</v>
      </c>
      <c r="AQ280" s="20">
        <v>0</v>
      </c>
      <c r="AR280" s="20">
        <v>0</v>
      </c>
      <c r="AS280" s="20">
        <v>0</v>
      </c>
      <c r="AT280" s="23">
        <v>0</v>
      </c>
      <c r="AU280" s="21">
        <v>2</v>
      </c>
      <c r="AV280" s="36">
        <f>D280/$C280</f>
        <v>34.5</v>
      </c>
      <c r="AW280" s="68">
        <f>E280/$C280</f>
        <v>3</v>
      </c>
      <c r="AX280" s="68">
        <f>F280/$C280</f>
        <v>4</v>
      </c>
      <c r="AY280" s="68">
        <f>G280/$C280</f>
        <v>7</v>
      </c>
      <c r="AZ280" s="68">
        <f>H280/$C280</f>
        <v>0</v>
      </c>
      <c r="BA280" s="23">
        <f>I280</f>
        <v>0.7857142857142857</v>
      </c>
      <c r="BB280" s="23">
        <f>J280</f>
        <v>0.83333333333333337</v>
      </c>
      <c r="BC280" s="23">
        <f>K280</f>
        <v>0.75</v>
      </c>
      <c r="BD280" s="68">
        <f>L280/$C280</f>
        <v>0.16666666666666666</v>
      </c>
      <c r="BE280" s="68">
        <f>M280/$C280</f>
        <v>3.3333333333333335</v>
      </c>
      <c r="BF280" s="68">
        <f>N280/$C280</f>
        <v>3.1666666666666665</v>
      </c>
      <c r="BG280" s="23">
        <f>O280</f>
        <v>0.51282051282051277</v>
      </c>
      <c r="BH280" s="68">
        <f>P280/$C280</f>
        <v>0.83333333333333337</v>
      </c>
      <c r="BI280" s="68">
        <f>Q280/$C280</f>
        <v>1</v>
      </c>
      <c r="BJ280" s="68">
        <f>R280/$C280</f>
        <v>1</v>
      </c>
      <c r="BK280" s="68">
        <f>S280/$C280</f>
        <v>0</v>
      </c>
      <c r="BL280" s="68">
        <f>T280/$C280</f>
        <v>0.16666666666666666</v>
      </c>
      <c r="BM280" s="68">
        <f>U280/$C280</f>
        <v>0</v>
      </c>
      <c r="BN280" s="68">
        <f>V280/$C280</f>
        <v>1.8333333333333333</v>
      </c>
      <c r="BO280" s="68">
        <f>W280/$C280</f>
        <v>2</v>
      </c>
      <c r="BP280" s="68">
        <f>X280/$C280</f>
        <v>0</v>
      </c>
      <c r="BQ280" s="68">
        <f>Y280/$C280</f>
        <v>6.166666666666667</v>
      </c>
      <c r="BR280" s="68">
        <f>Z280/$C280</f>
        <v>1.3333333333333333</v>
      </c>
      <c r="BS280" s="23">
        <f>AA280</f>
        <v>0.21621621621621623</v>
      </c>
      <c r="BT280" s="68">
        <f>AB280/$C280</f>
        <v>2.1666666666666665</v>
      </c>
      <c r="BU280" s="68">
        <f>AC280/$C280</f>
        <v>1.5</v>
      </c>
      <c r="BV280" s="68">
        <f>AD280/$C280</f>
        <v>0.5</v>
      </c>
      <c r="BW280" s="68">
        <f>AE280/$C280</f>
        <v>0.16666666666666666</v>
      </c>
      <c r="BX280" s="68">
        <f>AF280/$C280</f>
        <v>1.8333333333333333</v>
      </c>
      <c r="BY280" s="68">
        <f>AG280/$C280</f>
        <v>0</v>
      </c>
      <c r="BZ280" s="68">
        <f>AH280/$C280</f>
        <v>0.66666666666666663</v>
      </c>
      <c r="CA280" s="68">
        <f>AI280/$C280</f>
        <v>0</v>
      </c>
      <c r="CB280" s="68">
        <f>AJ280/$C280</f>
        <v>0</v>
      </c>
      <c r="CC280" s="68">
        <f>AK280/$C280</f>
        <v>1.5</v>
      </c>
      <c r="CD280" s="68">
        <f>AL280/$C280</f>
        <v>0.16666666666666666</v>
      </c>
      <c r="CE280" s="68">
        <f>AM280/$C280</f>
        <v>0</v>
      </c>
      <c r="CF280" s="68">
        <f>AN280/$C280</f>
        <v>0</v>
      </c>
      <c r="CG280" s="68">
        <f>AO280/$C280</f>
        <v>1.1666666666666667</v>
      </c>
      <c r="CH280" s="68">
        <f>AP280/$C280</f>
        <v>0.33333333333333331</v>
      </c>
      <c r="CI280" s="68">
        <f>AQ280/$C280</f>
        <v>0</v>
      </c>
      <c r="CJ280" s="68">
        <f>AR280/$C280</f>
        <v>0</v>
      </c>
      <c r="CK280" s="68">
        <f>AS280/$C280</f>
        <v>0</v>
      </c>
      <c r="CL280" s="23">
        <f>AT280</f>
        <v>0</v>
      </c>
      <c r="CM280" s="69">
        <f>AU280/$C280</f>
        <v>0.33333333333333331</v>
      </c>
    </row>
    <row r="281" spans="1:91" ht="24" customHeight="1" x14ac:dyDescent="0.2">
      <c r="A281" s="19" t="s">
        <v>67</v>
      </c>
      <c r="B281" s="10" t="s">
        <v>298</v>
      </c>
      <c r="C281" s="10">
        <v>4</v>
      </c>
      <c r="D281" s="11">
        <v>187</v>
      </c>
      <c r="E281" s="20">
        <v>28</v>
      </c>
      <c r="F281" s="20">
        <v>14</v>
      </c>
      <c r="G281" s="20">
        <v>42</v>
      </c>
      <c r="H281" s="39">
        <v>1</v>
      </c>
      <c r="I281" s="42">
        <v>0.6428571428571429</v>
      </c>
      <c r="J281" s="43">
        <v>0.6071428571428571</v>
      </c>
      <c r="K281" s="43">
        <v>0.7142857142857143</v>
      </c>
      <c r="L281" s="20">
        <v>5</v>
      </c>
      <c r="M281" s="20">
        <v>19</v>
      </c>
      <c r="N281" s="20">
        <v>22</v>
      </c>
      <c r="O281" s="23">
        <v>0.46341463414634149</v>
      </c>
      <c r="P281" s="20">
        <v>11</v>
      </c>
      <c r="Q281" s="20">
        <v>8</v>
      </c>
      <c r="R281" s="20">
        <v>8</v>
      </c>
      <c r="S281" s="20">
        <v>0</v>
      </c>
      <c r="T281" s="20">
        <v>2</v>
      </c>
      <c r="U281" s="20">
        <v>1</v>
      </c>
      <c r="V281" s="20">
        <v>8</v>
      </c>
      <c r="W281" s="20">
        <v>16</v>
      </c>
      <c r="X281" s="20">
        <v>7</v>
      </c>
      <c r="Y281" s="20">
        <v>0</v>
      </c>
      <c r="Z281" s="20">
        <v>0</v>
      </c>
      <c r="AA281" s="23">
        <v>0</v>
      </c>
      <c r="AB281" s="20">
        <v>1</v>
      </c>
      <c r="AC281" s="20">
        <v>0</v>
      </c>
      <c r="AD281" s="20">
        <v>0</v>
      </c>
      <c r="AE281" s="20">
        <v>1</v>
      </c>
      <c r="AF281" s="20">
        <v>8</v>
      </c>
      <c r="AG281" s="20">
        <v>4</v>
      </c>
      <c r="AH281" s="20">
        <v>3</v>
      </c>
      <c r="AI281" s="20">
        <v>0</v>
      </c>
      <c r="AJ281" s="20">
        <v>3</v>
      </c>
      <c r="AK281" s="20">
        <v>3</v>
      </c>
      <c r="AL281" s="20">
        <v>3</v>
      </c>
      <c r="AM281" s="20">
        <v>0</v>
      </c>
      <c r="AN281" s="20">
        <v>0</v>
      </c>
      <c r="AO281" s="20">
        <v>10</v>
      </c>
      <c r="AP281" s="20">
        <v>3</v>
      </c>
      <c r="AQ281" s="20">
        <v>4</v>
      </c>
      <c r="AR281" s="20">
        <v>1</v>
      </c>
      <c r="AS281" s="20">
        <v>5</v>
      </c>
      <c r="AT281" s="23">
        <v>0.8</v>
      </c>
      <c r="AU281" s="21">
        <v>4</v>
      </c>
      <c r="AV281" s="36">
        <f>D281/$C281</f>
        <v>46.75</v>
      </c>
      <c r="AW281" s="36">
        <f>E281/$C281</f>
        <v>7</v>
      </c>
      <c r="AX281" s="36">
        <f>F281/$C281</f>
        <v>3.5</v>
      </c>
      <c r="AY281" s="36">
        <f>G281/$C281</f>
        <v>10.5</v>
      </c>
      <c r="AZ281" s="36">
        <f>H281/$C281</f>
        <v>0.25</v>
      </c>
      <c r="BA281" s="23">
        <f>I281</f>
        <v>0.6428571428571429</v>
      </c>
      <c r="BB281" s="23">
        <f>J281</f>
        <v>0.6071428571428571</v>
      </c>
      <c r="BC281" s="23">
        <f>K281</f>
        <v>0.7142857142857143</v>
      </c>
      <c r="BD281" s="36">
        <f>L281/$C281</f>
        <v>1.25</v>
      </c>
      <c r="BE281" s="36">
        <f>M281/$C281</f>
        <v>4.75</v>
      </c>
      <c r="BF281" s="36">
        <f>N281/$C281</f>
        <v>5.5</v>
      </c>
      <c r="BG281" s="23">
        <f>O281</f>
        <v>0.46341463414634149</v>
      </c>
      <c r="BH281" s="36">
        <f>P281/$C281</f>
        <v>2.75</v>
      </c>
      <c r="BI281" s="36">
        <f>Q281/$C281</f>
        <v>2</v>
      </c>
      <c r="BJ281" s="36">
        <f>R281/$C281</f>
        <v>2</v>
      </c>
      <c r="BK281" s="36">
        <f>S281/$C281</f>
        <v>0</v>
      </c>
      <c r="BL281" s="36">
        <f>T281/$C281</f>
        <v>0.5</v>
      </c>
      <c r="BM281" s="36">
        <f>U281/$C281</f>
        <v>0.25</v>
      </c>
      <c r="BN281" s="36">
        <f>V281/$C281</f>
        <v>2</v>
      </c>
      <c r="BO281" s="36">
        <f>W281/$C281</f>
        <v>4</v>
      </c>
      <c r="BP281" s="36">
        <f>X281/$C281</f>
        <v>1.75</v>
      </c>
      <c r="BQ281" s="36">
        <f>Y281/$C281</f>
        <v>0</v>
      </c>
      <c r="BR281" s="36">
        <f>Z281/$C281</f>
        <v>0</v>
      </c>
      <c r="BS281" s="23">
        <f>AA281</f>
        <v>0</v>
      </c>
      <c r="BT281" s="36">
        <f>AB281/$C281</f>
        <v>0.25</v>
      </c>
      <c r="BU281" s="36">
        <f>AC281/$C281</f>
        <v>0</v>
      </c>
      <c r="BV281" s="36">
        <f>AD281/$C281</f>
        <v>0</v>
      </c>
      <c r="BW281" s="36">
        <f>AE281/$C281</f>
        <v>0.25</v>
      </c>
      <c r="BX281" s="36">
        <f>AF281/$C281</f>
        <v>2</v>
      </c>
      <c r="BY281" s="36">
        <f>AG281/$C281</f>
        <v>1</v>
      </c>
      <c r="BZ281" s="36">
        <f>AH281/$C281</f>
        <v>0.75</v>
      </c>
      <c r="CA281" s="36">
        <f>AI281/$C281</f>
        <v>0</v>
      </c>
      <c r="CB281" s="36">
        <f>AJ281/$C281</f>
        <v>0.75</v>
      </c>
      <c r="CC281" s="36">
        <f>AK281/$C281</f>
        <v>0.75</v>
      </c>
      <c r="CD281" s="36">
        <f>AL281/$C281</f>
        <v>0.75</v>
      </c>
      <c r="CE281" s="36">
        <f>AM281/$C281</f>
        <v>0</v>
      </c>
      <c r="CF281" s="36">
        <f>AN281/$C281</f>
        <v>0</v>
      </c>
      <c r="CG281" s="36">
        <f>AO281/$C281</f>
        <v>2.5</v>
      </c>
      <c r="CH281" s="36">
        <f>AP281/$C281</f>
        <v>0.75</v>
      </c>
      <c r="CI281" s="36">
        <f>AQ281/$C281</f>
        <v>1</v>
      </c>
      <c r="CJ281" s="36">
        <f>AR281/$C281</f>
        <v>0.25</v>
      </c>
      <c r="CK281" s="36">
        <f>AS281/$C281</f>
        <v>1.25</v>
      </c>
      <c r="CL281" s="23">
        <f>AT281</f>
        <v>0.8</v>
      </c>
      <c r="CM281" s="67">
        <f>AU281/$C281</f>
        <v>1</v>
      </c>
    </row>
    <row r="282" spans="1:91" ht="24" customHeight="1" x14ac:dyDescent="0.2">
      <c r="A282" s="19" t="s">
        <v>71</v>
      </c>
      <c r="B282" s="10" t="s">
        <v>389</v>
      </c>
      <c r="C282" s="10">
        <v>5</v>
      </c>
      <c r="D282" s="11">
        <v>184</v>
      </c>
      <c r="E282" s="20">
        <v>24</v>
      </c>
      <c r="F282" s="20">
        <v>16</v>
      </c>
      <c r="G282" s="20">
        <v>40</v>
      </c>
      <c r="H282" s="39">
        <v>0</v>
      </c>
      <c r="I282" s="42">
        <v>0.7</v>
      </c>
      <c r="J282" s="43">
        <v>0.58333333333333337</v>
      </c>
      <c r="K282" s="43">
        <v>0.875</v>
      </c>
      <c r="L282" s="20">
        <v>3</v>
      </c>
      <c r="M282" s="20">
        <v>15</v>
      </c>
      <c r="N282" s="20">
        <v>24</v>
      </c>
      <c r="O282" s="23">
        <v>0.38461538461538464</v>
      </c>
      <c r="P282" s="20">
        <v>7</v>
      </c>
      <c r="Q282" s="20">
        <v>12</v>
      </c>
      <c r="R282" s="20">
        <v>12</v>
      </c>
      <c r="S282" s="20">
        <v>0</v>
      </c>
      <c r="T282" s="20">
        <v>0</v>
      </c>
      <c r="U282" s="20">
        <v>3</v>
      </c>
      <c r="V282" s="20">
        <v>8</v>
      </c>
      <c r="W282" s="20">
        <v>15</v>
      </c>
      <c r="X282" s="20">
        <v>6</v>
      </c>
      <c r="Y282" s="20">
        <v>0</v>
      </c>
      <c r="Z282" s="20">
        <v>0</v>
      </c>
      <c r="AA282" s="23">
        <v>0</v>
      </c>
      <c r="AB282" s="20">
        <v>2</v>
      </c>
      <c r="AC282" s="20">
        <v>0</v>
      </c>
      <c r="AD282" s="20">
        <v>1</v>
      </c>
      <c r="AE282" s="20">
        <v>1</v>
      </c>
      <c r="AF282" s="20">
        <v>8</v>
      </c>
      <c r="AG282" s="20">
        <v>1</v>
      </c>
      <c r="AH282" s="20">
        <v>2</v>
      </c>
      <c r="AI282" s="20">
        <v>1</v>
      </c>
      <c r="AJ282" s="20">
        <v>1</v>
      </c>
      <c r="AK282" s="20">
        <v>2</v>
      </c>
      <c r="AL282" s="20">
        <v>2</v>
      </c>
      <c r="AM282" s="20">
        <v>0</v>
      </c>
      <c r="AN282" s="20">
        <v>0</v>
      </c>
      <c r="AO282" s="20">
        <v>8</v>
      </c>
      <c r="AP282" s="20">
        <v>0</v>
      </c>
      <c r="AQ282" s="20">
        <v>2</v>
      </c>
      <c r="AR282" s="20">
        <v>4</v>
      </c>
      <c r="AS282" s="20">
        <v>7</v>
      </c>
      <c r="AT282" s="23">
        <v>0.2857142857142857</v>
      </c>
      <c r="AU282" s="21">
        <v>6</v>
      </c>
      <c r="AV282" s="36">
        <f>D282/$C282</f>
        <v>36.799999999999997</v>
      </c>
      <c r="AW282" s="68">
        <f>E282/$C282</f>
        <v>4.8</v>
      </c>
      <c r="AX282" s="68">
        <f>F282/$C282</f>
        <v>3.2</v>
      </c>
      <c r="AY282" s="68">
        <f>G282/$C282</f>
        <v>8</v>
      </c>
      <c r="AZ282" s="68">
        <f>H282/$C282</f>
        <v>0</v>
      </c>
      <c r="BA282" s="23">
        <f>I282</f>
        <v>0.7</v>
      </c>
      <c r="BB282" s="23">
        <f>J282</f>
        <v>0.58333333333333337</v>
      </c>
      <c r="BC282" s="23">
        <f>K282</f>
        <v>0.875</v>
      </c>
      <c r="BD282" s="68">
        <f>L282/$C282</f>
        <v>0.6</v>
      </c>
      <c r="BE282" s="68">
        <f>M282/$C282</f>
        <v>3</v>
      </c>
      <c r="BF282" s="68">
        <f>N282/$C282</f>
        <v>4.8</v>
      </c>
      <c r="BG282" s="23">
        <f>O282</f>
        <v>0.38461538461538464</v>
      </c>
      <c r="BH282" s="68">
        <f>P282/$C282</f>
        <v>1.4</v>
      </c>
      <c r="BI282" s="68">
        <f>Q282/$C282</f>
        <v>2.4</v>
      </c>
      <c r="BJ282" s="68">
        <f>R282/$C282</f>
        <v>2.4</v>
      </c>
      <c r="BK282" s="68">
        <f>S282/$C282</f>
        <v>0</v>
      </c>
      <c r="BL282" s="68">
        <f>T282/$C282</f>
        <v>0</v>
      </c>
      <c r="BM282" s="68">
        <f>U282/$C282</f>
        <v>0.6</v>
      </c>
      <c r="BN282" s="68">
        <f>V282/$C282</f>
        <v>1.6</v>
      </c>
      <c r="BO282" s="68">
        <f>W282/$C282</f>
        <v>3</v>
      </c>
      <c r="BP282" s="68">
        <f>X282/$C282</f>
        <v>1.2</v>
      </c>
      <c r="BQ282" s="68">
        <f>Y282/$C282</f>
        <v>0</v>
      </c>
      <c r="BR282" s="68">
        <f>Z282/$C282</f>
        <v>0</v>
      </c>
      <c r="BS282" s="23">
        <f>AA282</f>
        <v>0</v>
      </c>
      <c r="BT282" s="68">
        <f>AB282/$C282</f>
        <v>0.4</v>
      </c>
      <c r="BU282" s="68">
        <f>AC282/$C282</f>
        <v>0</v>
      </c>
      <c r="BV282" s="68">
        <f>AD282/$C282</f>
        <v>0.2</v>
      </c>
      <c r="BW282" s="68">
        <f>AE282/$C282</f>
        <v>0.2</v>
      </c>
      <c r="BX282" s="68">
        <f>AF282/$C282</f>
        <v>1.6</v>
      </c>
      <c r="BY282" s="68">
        <f>AG282/$C282</f>
        <v>0.2</v>
      </c>
      <c r="BZ282" s="68">
        <f>AH282/$C282</f>
        <v>0.4</v>
      </c>
      <c r="CA282" s="68">
        <f>AI282/$C282</f>
        <v>0.2</v>
      </c>
      <c r="CB282" s="68">
        <f>AJ282/$C282</f>
        <v>0.2</v>
      </c>
      <c r="CC282" s="68">
        <f>AK282/$C282</f>
        <v>0.4</v>
      </c>
      <c r="CD282" s="68">
        <f>AL282/$C282</f>
        <v>0.4</v>
      </c>
      <c r="CE282" s="68">
        <f>AM282/$C282</f>
        <v>0</v>
      </c>
      <c r="CF282" s="68">
        <f>AN282/$C282</f>
        <v>0</v>
      </c>
      <c r="CG282" s="68">
        <f>AO282/$C282</f>
        <v>1.6</v>
      </c>
      <c r="CH282" s="68">
        <f>AP282/$C282</f>
        <v>0</v>
      </c>
      <c r="CI282" s="68">
        <f>AQ282/$C282</f>
        <v>0.4</v>
      </c>
      <c r="CJ282" s="68">
        <f>AR282/$C282</f>
        <v>0.8</v>
      </c>
      <c r="CK282" s="68">
        <f>AS282/$C282</f>
        <v>1.4</v>
      </c>
      <c r="CL282" s="23">
        <f>AT282</f>
        <v>0.2857142857142857</v>
      </c>
      <c r="CM282" s="69">
        <f>AU282/$C282</f>
        <v>1.2</v>
      </c>
    </row>
    <row r="283" spans="1:91" ht="24" customHeight="1" x14ac:dyDescent="0.2">
      <c r="A283" s="19" t="s">
        <v>62</v>
      </c>
      <c r="B283" s="10" t="s">
        <v>518</v>
      </c>
      <c r="C283" s="10">
        <v>6</v>
      </c>
      <c r="D283" s="11">
        <v>175</v>
      </c>
      <c r="E283" s="20">
        <v>21</v>
      </c>
      <c r="F283" s="20">
        <v>19</v>
      </c>
      <c r="G283" s="20">
        <v>40</v>
      </c>
      <c r="H283" s="39">
        <v>1</v>
      </c>
      <c r="I283" s="42">
        <v>0.67500000000000004</v>
      </c>
      <c r="J283" s="43">
        <v>0.52380952380952384</v>
      </c>
      <c r="K283" s="43">
        <v>0.84210526315789469</v>
      </c>
      <c r="L283" s="20">
        <v>2</v>
      </c>
      <c r="M283" s="20">
        <v>17</v>
      </c>
      <c r="N283" s="20">
        <v>22</v>
      </c>
      <c r="O283" s="23">
        <v>0.4358974358974359</v>
      </c>
      <c r="P283" s="20">
        <v>9</v>
      </c>
      <c r="Q283" s="20">
        <v>10</v>
      </c>
      <c r="R283" s="20">
        <v>7</v>
      </c>
      <c r="S283" s="20">
        <v>3</v>
      </c>
      <c r="T283" s="20">
        <v>1</v>
      </c>
      <c r="U283" s="20">
        <v>4</v>
      </c>
      <c r="V283" s="20">
        <v>7</v>
      </c>
      <c r="W283" s="20">
        <v>11</v>
      </c>
      <c r="X283" s="20">
        <v>5</v>
      </c>
      <c r="Y283" s="20">
        <v>0</v>
      </c>
      <c r="Z283" s="20">
        <v>0</v>
      </c>
      <c r="AA283" s="23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7</v>
      </c>
      <c r="AG283" s="20">
        <v>2</v>
      </c>
      <c r="AH283" s="20">
        <v>2</v>
      </c>
      <c r="AI283" s="20">
        <v>2</v>
      </c>
      <c r="AJ283" s="20">
        <v>0</v>
      </c>
      <c r="AK283" s="20">
        <v>4</v>
      </c>
      <c r="AL283" s="20">
        <v>3</v>
      </c>
      <c r="AM283" s="20">
        <v>1</v>
      </c>
      <c r="AN283" s="20">
        <v>0</v>
      </c>
      <c r="AO283" s="20">
        <v>4</v>
      </c>
      <c r="AP283" s="20">
        <v>3</v>
      </c>
      <c r="AQ283" s="20">
        <v>3</v>
      </c>
      <c r="AR283" s="20">
        <v>3</v>
      </c>
      <c r="AS283" s="20">
        <v>8</v>
      </c>
      <c r="AT283" s="23">
        <v>0.375</v>
      </c>
      <c r="AU283" s="21">
        <v>2</v>
      </c>
      <c r="AV283" s="36">
        <f>D283/$C283</f>
        <v>29.166666666666668</v>
      </c>
      <c r="AW283" s="36">
        <f>E283/$C283</f>
        <v>3.5</v>
      </c>
      <c r="AX283" s="36">
        <f>F283/$C283</f>
        <v>3.1666666666666665</v>
      </c>
      <c r="AY283" s="36">
        <f>G283/$C283</f>
        <v>6.666666666666667</v>
      </c>
      <c r="AZ283" s="36">
        <f>H283/$C283</f>
        <v>0.16666666666666666</v>
      </c>
      <c r="BA283" s="23">
        <f>I283</f>
        <v>0.67500000000000004</v>
      </c>
      <c r="BB283" s="23">
        <f>J283</f>
        <v>0.52380952380952384</v>
      </c>
      <c r="BC283" s="23">
        <f>K283</f>
        <v>0.84210526315789469</v>
      </c>
      <c r="BD283" s="36">
        <f>L283/$C283</f>
        <v>0.33333333333333331</v>
      </c>
      <c r="BE283" s="36">
        <f>M283/$C283</f>
        <v>2.8333333333333335</v>
      </c>
      <c r="BF283" s="36">
        <f>N283/$C283</f>
        <v>3.6666666666666665</v>
      </c>
      <c r="BG283" s="23">
        <f>O283</f>
        <v>0.4358974358974359</v>
      </c>
      <c r="BH283" s="36">
        <f>P283/$C283</f>
        <v>1.5</v>
      </c>
      <c r="BI283" s="36">
        <f>Q283/$C283</f>
        <v>1.6666666666666667</v>
      </c>
      <c r="BJ283" s="36">
        <f>R283/$C283</f>
        <v>1.1666666666666667</v>
      </c>
      <c r="BK283" s="36">
        <f>S283/$C283</f>
        <v>0.5</v>
      </c>
      <c r="BL283" s="36">
        <f>T283/$C283</f>
        <v>0.16666666666666666</v>
      </c>
      <c r="BM283" s="36">
        <f>U283/$C283</f>
        <v>0.66666666666666663</v>
      </c>
      <c r="BN283" s="36">
        <f>V283/$C283</f>
        <v>1.1666666666666667</v>
      </c>
      <c r="BO283" s="36">
        <f>W283/$C283</f>
        <v>1.8333333333333333</v>
      </c>
      <c r="BP283" s="36">
        <f>X283/$C283</f>
        <v>0.83333333333333337</v>
      </c>
      <c r="BQ283" s="36">
        <f>Y283/$C283</f>
        <v>0</v>
      </c>
      <c r="BR283" s="36">
        <f>Z283/$C283</f>
        <v>0</v>
      </c>
      <c r="BS283" s="23">
        <f>AA283</f>
        <v>0</v>
      </c>
      <c r="BT283" s="36">
        <f>AB283/$C283</f>
        <v>0</v>
      </c>
      <c r="BU283" s="36">
        <f>AC283/$C283</f>
        <v>0</v>
      </c>
      <c r="BV283" s="36">
        <f>AD283/$C283</f>
        <v>0</v>
      </c>
      <c r="BW283" s="36">
        <f>AE283/$C283</f>
        <v>0</v>
      </c>
      <c r="BX283" s="36">
        <f>AF283/$C283</f>
        <v>1.1666666666666667</v>
      </c>
      <c r="BY283" s="36">
        <f>AG283/$C283</f>
        <v>0.33333333333333331</v>
      </c>
      <c r="BZ283" s="36">
        <f>AH283/$C283</f>
        <v>0.33333333333333331</v>
      </c>
      <c r="CA283" s="36">
        <f>AI283/$C283</f>
        <v>0.33333333333333331</v>
      </c>
      <c r="CB283" s="36">
        <f>AJ283/$C283</f>
        <v>0</v>
      </c>
      <c r="CC283" s="36">
        <f>AK283/$C283</f>
        <v>0.66666666666666663</v>
      </c>
      <c r="CD283" s="36">
        <f>AL283/$C283</f>
        <v>0.5</v>
      </c>
      <c r="CE283" s="36">
        <f>AM283/$C283</f>
        <v>0.16666666666666666</v>
      </c>
      <c r="CF283" s="36">
        <f>AN283/$C283</f>
        <v>0</v>
      </c>
      <c r="CG283" s="36">
        <f>AO283/$C283</f>
        <v>0.66666666666666663</v>
      </c>
      <c r="CH283" s="36">
        <f>AP283/$C283</f>
        <v>0.5</v>
      </c>
      <c r="CI283" s="36">
        <f>AQ283/$C283</f>
        <v>0.5</v>
      </c>
      <c r="CJ283" s="36">
        <f>AR283/$C283</f>
        <v>0.5</v>
      </c>
      <c r="CK283" s="36">
        <f>AS283/$C283</f>
        <v>1.3333333333333333</v>
      </c>
      <c r="CL283" s="23">
        <f>AT283</f>
        <v>0.375</v>
      </c>
      <c r="CM283" s="67">
        <f>AU283/$C283</f>
        <v>0.33333333333333331</v>
      </c>
    </row>
    <row r="284" spans="1:91" ht="24" customHeight="1" x14ac:dyDescent="0.2">
      <c r="A284" s="19" t="s">
        <v>67</v>
      </c>
      <c r="B284" s="10" t="s">
        <v>467</v>
      </c>
      <c r="C284" s="10">
        <v>6</v>
      </c>
      <c r="D284" s="11">
        <v>169</v>
      </c>
      <c r="E284" s="20">
        <v>30</v>
      </c>
      <c r="F284" s="20">
        <v>10</v>
      </c>
      <c r="G284" s="20">
        <v>40</v>
      </c>
      <c r="H284" s="39">
        <v>0</v>
      </c>
      <c r="I284" s="42">
        <v>0.55000000000000004</v>
      </c>
      <c r="J284" s="43">
        <v>0.46666666666666667</v>
      </c>
      <c r="K284" s="43">
        <v>0.8</v>
      </c>
      <c r="L284" s="20">
        <v>4</v>
      </c>
      <c r="M284" s="20">
        <v>11</v>
      </c>
      <c r="N284" s="20">
        <v>29</v>
      </c>
      <c r="O284" s="23">
        <v>0.27500000000000002</v>
      </c>
      <c r="P284" s="20">
        <v>5</v>
      </c>
      <c r="Q284" s="20">
        <v>17</v>
      </c>
      <c r="R284" s="20">
        <v>17</v>
      </c>
      <c r="S284" s="20">
        <v>0</v>
      </c>
      <c r="T284" s="20">
        <v>2</v>
      </c>
      <c r="U284" s="20">
        <v>4</v>
      </c>
      <c r="V284" s="20">
        <v>7</v>
      </c>
      <c r="W284" s="20">
        <v>10</v>
      </c>
      <c r="X284" s="20">
        <v>4</v>
      </c>
      <c r="Y284" s="20">
        <v>5</v>
      </c>
      <c r="Z284" s="20">
        <v>1</v>
      </c>
      <c r="AA284" s="23">
        <v>0.2</v>
      </c>
      <c r="AB284" s="20">
        <v>3</v>
      </c>
      <c r="AC284" s="20">
        <v>0</v>
      </c>
      <c r="AD284" s="20">
        <v>2</v>
      </c>
      <c r="AE284" s="20">
        <v>1</v>
      </c>
      <c r="AF284" s="20">
        <v>1</v>
      </c>
      <c r="AG284" s="20">
        <v>0</v>
      </c>
      <c r="AH284" s="20">
        <v>5</v>
      </c>
      <c r="AI284" s="20">
        <v>2</v>
      </c>
      <c r="AJ284" s="20">
        <v>0</v>
      </c>
      <c r="AK284" s="20">
        <v>1</v>
      </c>
      <c r="AL284" s="20">
        <v>3</v>
      </c>
      <c r="AM284" s="20">
        <v>0</v>
      </c>
      <c r="AN284" s="20">
        <v>0</v>
      </c>
      <c r="AO284" s="20">
        <v>8</v>
      </c>
      <c r="AP284" s="20">
        <v>3</v>
      </c>
      <c r="AQ284" s="20">
        <v>0</v>
      </c>
      <c r="AR284" s="20">
        <v>7</v>
      </c>
      <c r="AS284" s="20">
        <v>9</v>
      </c>
      <c r="AT284" s="23">
        <v>0</v>
      </c>
      <c r="AU284" s="21">
        <v>5</v>
      </c>
      <c r="AV284" s="36">
        <f>D284/$C284</f>
        <v>28.166666666666668</v>
      </c>
      <c r="AW284" s="68">
        <f>E284/$C284</f>
        <v>5</v>
      </c>
      <c r="AX284" s="68">
        <f>F284/$C284</f>
        <v>1.6666666666666667</v>
      </c>
      <c r="AY284" s="68">
        <f>G284/$C284</f>
        <v>6.666666666666667</v>
      </c>
      <c r="AZ284" s="68">
        <f>H284/$C284</f>
        <v>0</v>
      </c>
      <c r="BA284" s="23">
        <f>I284</f>
        <v>0.55000000000000004</v>
      </c>
      <c r="BB284" s="23">
        <f>J284</f>
        <v>0.46666666666666667</v>
      </c>
      <c r="BC284" s="23">
        <f>K284</f>
        <v>0.8</v>
      </c>
      <c r="BD284" s="68">
        <f>L284/$C284</f>
        <v>0.66666666666666663</v>
      </c>
      <c r="BE284" s="68">
        <f>M284/$C284</f>
        <v>1.8333333333333333</v>
      </c>
      <c r="BF284" s="68">
        <f>N284/$C284</f>
        <v>4.833333333333333</v>
      </c>
      <c r="BG284" s="23">
        <f>O284</f>
        <v>0.27500000000000002</v>
      </c>
      <c r="BH284" s="68">
        <f>P284/$C284</f>
        <v>0.83333333333333337</v>
      </c>
      <c r="BI284" s="68">
        <f>Q284/$C284</f>
        <v>2.8333333333333335</v>
      </c>
      <c r="BJ284" s="68">
        <f>R284/$C284</f>
        <v>2.8333333333333335</v>
      </c>
      <c r="BK284" s="68">
        <f>S284/$C284</f>
        <v>0</v>
      </c>
      <c r="BL284" s="68">
        <f>T284/$C284</f>
        <v>0.33333333333333331</v>
      </c>
      <c r="BM284" s="68">
        <f>U284/$C284</f>
        <v>0.66666666666666663</v>
      </c>
      <c r="BN284" s="68">
        <f>V284/$C284</f>
        <v>1.1666666666666667</v>
      </c>
      <c r="BO284" s="68">
        <f>W284/$C284</f>
        <v>1.6666666666666667</v>
      </c>
      <c r="BP284" s="68">
        <f>X284/$C284</f>
        <v>0.66666666666666663</v>
      </c>
      <c r="BQ284" s="68">
        <f>Y284/$C284</f>
        <v>0.83333333333333337</v>
      </c>
      <c r="BR284" s="68">
        <f>Z284/$C284</f>
        <v>0.16666666666666666</v>
      </c>
      <c r="BS284" s="23">
        <f>AA284</f>
        <v>0.2</v>
      </c>
      <c r="BT284" s="68">
        <f>AB284/$C284</f>
        <v>0.5</v>
      </c>
      <c r="BU284" s="68">
        <f>AC284/$C284</f>
        <v>0</v>
      </c>
      <c r="BV284" s="68">
        <f>AD284/$C284</f>
        <v>0.33333333333333331</v>
      </c>
      <c r="BW284" s="68">
        <f>AE284/$C284</f>
        <v>0.16666666666666666</v>
      </c>
      <c r="BX284" s="68">
        <f>AF284/$C284</f>
        <v>0.16666666666666666</v>
      </c>
      <c r="BY284" s="68">
        <f>AG284/$C284</f>
        <v>0</v>
      </c>
      <c r="BZ284" s="68">
        <f>AH284/$C284</f>
        <v>0.83333333333333337</v>
      </c>
      <c r="CA284" s="68">
        <f>AI284/$C284</f>
        <v>0.33333333333333331</v>
      </c>
      <c r="CB284" s="68">
        <f>AJ284/$C284</f>
        <v>0</v>
      </c>
      <c r="CC284" s="68">
        <f>AK284/$C284</f>
        <v>0.16666666666666666</v>
      </c>
      <c r="CD284" s="68">
        <f>AL284/$C284</f>
        <v>0.5</v>
      </c>
      <c r="CE284" s="68">
        <f>AM284/$C284</f>
        <v>0</v>
      </c>
      <c r="CF284" s="68">
        <f>AN284/$C284</f>
        <v>0</v>
      </c>
      <c r="CG284" s="68">
        <f>AO284/$C284</f>
        <v>1.3333333333333333</v>
      </c>
      <c r="CH284" s="68">
        <f>AP284/$C284</f>
        <v>0.5</v>
      </c>
      <c r="CI284" s="68">
        <f>AQ284/$C284</f>
        <v>0</v>
      </c>
      <c r="CJ284" s="68">
        <f>AR284/$C284</f>
        <v>1.1666666666666667</v>
      </c>
      <c r="CK284" s="68">
        <f>AS284/$C284</f>
        <v>1.5</v>
      </c>
      <c r="CL284" s="23">
        <f>AT284</f>
        <v>0</v>
      </c>
      <c r="CM284" s="69">
        <f>AU284/$C284</f>
        <v>0.83333333333333337</v>
      </c>
    </row>
    <row r="285" spans="1:91" ht="24" customHeight="1" x14ac:dyDescent="0.2">
      <c r="A285" s="19" t="s">
        <v>65</v>
      </c>
      <c r="B285" s="10" t="s">
        <v>216</v>
      </c>
      <c r="C285" s="10">
        <v>7</v>
      </c>
      <c r="D285" s="11">
        <v>219</v>
      </c>
      <c r="E285" s="20">
        <v>33</v>
      </c>
      <c r="F285" s="20">
        <v>7</v>
      </c>
      <c r="G285" s="20">
        <v>40</v>
      </c>
      <c r="H285" s="39">
        <v>0</v>
      </c>
      <c r="I285" s="42">
        <v>0.47499999999999998</v>
      </c>
      <c r="J285" s="43">
        <v>0.45454545454545453</v>
      </c>
      <c r="K285" s="43">
        <v>0.5714285714285714</v>
      </c>
      <c r="L285" s="20">
        <v>3</v>
      </c>
      <c r="M285" s="20">
        <v>21</v>
      </c>
      <c r="N285" s="20">
        <v>16</v>
      </c>
      <c r="O285" s="23">
        <v>0.56756756756756754</v>
      </c>
      <c r="P285" s="20">
        <v>4</v>
      </c>
      <c r="Q285" s="20">
        <v>10</v>
      </c>
      <c r="R285" s="20">
        <v>6</v>
      </c>
      <c r="S285" s="20">
        <v>4</v>
      </c>
      <c r="T285" s="20">
        <v>0</v>
      </c>
      <c r="U285" s="20">
        <v>5</v>
      </c>
      <c r="V285" s="20">
        <v>8</v>
      </c>
      <c r="W285" s="20">
        <v>14</v>
      </c>
      <c r="X285" s="20">
        <v>8</v>
      </c>
      <c r="Y285" s="20">
        <v>0</v>
      </c>
      <c r="Z285" s="20">
        <v>0</v>
      </c>
      <c r="AA285" s="23">
        <v>0</v>
      </c>
      <c r="AB285" s="20">
        <v>2</v>
      </c>
      <c r="AC285" s="20">
        <v>0</v>
      </c>
      <c r="AD285" s="20">
        <v>0</v>
      </c>
      <c r="AE285" s="20">
        <v>2</v>
      </c>
      <c r="AF285" s="20">
        <v>11</v>
      </c>
      <c r="AG285" s="20">
        <v>8</v>
      </c>
      <c r="AH285" s="20">
        <v>7</v>
      </c>
      <c r="AI285" s="20">
        <v>1</v>
      </c>
      <c r="AJ285" s="20">
        <v>1</v>
      </c>
      <c r="AK285" s="20">
        <v>3</v>
      </c>
      <c r="AL285" s="20">
        <v>2</v>
      </c>
      <c r="AM285" s="20">
        <v>0</v>
      </c>
      <c r="AN285" s="20">
        <v>0</v>
      </c>
      <c r="AO285" s="20">
        <v>8</v>
      </c>
      <c r="AP285" s="20">
        <v>1</v>
      </c>
      <c r="AQ285" s="20">
        <v>5</v>
      </c>
      <c r="AR285" s="20">
        <v>5</v>
      </c>
      <c r="AS285" s="20">
        <v>13</v>
      </c>
      <c r="AT285" s="23">
        <v>0.38461538461538464</v>
      </c>
      <c r="AU285" s="21">
        <v>3</v>
      </c>
      <c r="AV285" s="36">
        <f>D285/$C285</f>
        <v>31.285714285714285</v>
      </c>
      <c r="AW285" s="68">
        <f>E285/$C285</f>
        <v>4.7142857142857144</v>
      </c>
      <c r="AX285" s="68">
        <f>F285/$C285</f>
        <v>1</v>
      </c>
      <c r="AY285" s="68">
        <f>G285/$C285</f>
        <v>5.7142857142857144</v>
      </c>
      <c r="AZ285" s="68">
        <f>H285/$C285</f>
        <v>0</v>
      </c>
      <c r="BA285" s="23">
        <f>I285</f>
        <v>0.47499999999999998</v>
      </c>
      <c r="BB285" s="23">
        <f>J285</f>
        <v>0.45454545454545453</v>
      </c>
      <c r="BC285" s="23">
        <f>K285</f>
        <v>0.5714285714285714</v>
      </c>
      <c r="BD285" s="68">
        <f>L285/$C285</f>
        <v>0.42857142857142855</v>
      </c>
      <c r="BE285" s="68">
        <f>M285/$C285</f>
        <v>3</v>
      </c>
      <c r="BF285" s="68">
        <f>N285/$C285</f>
        <v>2.2857142857142856</v>
      </c>
      <c r="BG285" s="23">
        <f>O285</f>
        <v>0.56756756756756754</v>
      </c>
      <c r="BH285" s="68">
        <f>P285/$C285</f>
        <v>0.5714285714285714</v>
      </c>
      <c r="BI285" s="68">
        <f>Q285/$C285</f>
        <v>1.4285714285714286</v>
      </c>
      <c r="BJ285" s="68">
        <f>R285/$C285</f>
        <v>0.8571428571428571</v>
      </c>
      <c r="BK285" s="68">
        <f>S285/$C285</f>
        <v>0.5714285714285714</v>
      </c>
      <c r="BL285" s="68">
        <f>T285/$C285</f>
        <v>0</v>
      </c>
      <c r="BM285" s="68">
        <f>U285/$C285</f>
        <v>0.7142857142857143</v>
      </c>
      <c r="BN285" s="68">
        <f>V285/$C285</f>
        <v>1.1428571428571428</v>
      </c>
      <c r="BO285" s="68">
        <f>W285/$C285</f>
        <v>2</v>
      </c>
      <c r="BP285" s="68">
        <f>X285/$C285</f>
        <v>1.1428571428571428</v>
      </c>
      <c r="BQ285" s="68">
        <f>Y285/$C285</f>
        <v>0</v>
      </c>
      <c r="BR285" s="68">
        <f>Z285/$C285</f>
        <v>0</v>
      </c>
      <c r="BS285" s="23">
        <f>AA285</f>
        <v>0</v>
      </c>
      <c r="BT285" s="68">
        <f>AB285/$C285</f>
        <v>0.2857142857142857</v>
      </c>
      <c r="BU285" s="68">
        <f>AC285/$C285</f>
        <v>0</v>
      </c>
      <c r="BV285" s="68">
        <f>AD285/$C285</f>
        <v>0</v>
      </c>
      <c r="BW285" s="68">
        <f>AE285/$C285</f>
        <v>0.2857142857142857</v>
      </c>
      <c r="BX285" s="68">
        <f>AF285/$C285</f>
        <v>1.5714285714285714</v>
      </c>
      <c r="BY285" s="68">
        <f>AG285/$C285</f>
        <v>1.1428571428571428</v>
      </c>
      <c r="BZ285" s="68">
        <f>AH285/$C285</f>
        <v>1</v>
      </c>
      <c r="CA285" s="68">
        <f>AI285/$C285</f>
        <v>0.14285714285714285</v>
      </c>
      <c r="CB285" s="68">
        <f>AJ285/$C285</f>
        <v>0.14285714285714285</v>
      </c>
      <c r="CC285" s="68">
        <f>AK285/$C285</f>
        <v>0.42857142857142855</v>
      </c>
      <c r="CD285" s="68">
        <f>AL285/$C285</f>
        <v>0.2857142857142857</v>
      </c>
      <c r="CE285" s="68">
        <f>AM285/$C285</f>
        <v>0</v>
      </c>
      <c r="CF285" s="68">
        <f>AN285/$C285</f>
        <v>0</v>
      </c>
      <c r="CG285" s="68">
        <f>AO285/$C285</f>
        <v>1.1428571428571428</v>
      </c>
      <c r="CH285" s="68">
        <f>AP285/$C285</f>
        <v>0.14285714285714285</v>
      </c>
      <c r="CI285" s="68">
        <f>AQ285/$C285</f>
        <v>0.7142857142857143</v>
      </c>
      <c r="CJ285" s="68">
        <f>AR285/$C285</f>
        <v>0.7142857142857143</v>
      </c>
      <c r="CK285" s="68">
        <f>AS285/$C285</f>
        <v>1.8571428571428572</v>
      </c>
      <c r="CL285" s="23">
        <f>AT285</f>
        <v>0.38461538461538464</v>
      </c>
      <c r="CM285" s="69">
        <f>AU285/$C285</f>
        <v>0.42857142857142855</v>
      </c>
    </row>
    <row r="286" spans="1:91" ht="24" customHeight="1" x14ac:dyDescent="0.2">
      <c r="A286" s="19" t="s">
        <v>62</v>
      </c>
      <c r="B286" s="10" t="s">
        <v>519</v>
      </c>
      <c r="C286" s="10">
        <v>2</v>
      </c>
      <c r="D286" s="11">
        <v>153</v>
      </c>
      <c r="E286" s="20">
        <v>28</v>
      </c>
      <c r="F286" s="20">
        <v>9</v>
      </c>
      <c r="G286" s="20">
        <v>37</v>
      </c>
      <c r="H286" s="39">
        <v>1</v>
      </c>
      <c r="I286" s="42">
        <v>0.64864864864864868</v>
      </c>
      <c r="J286" s="43">
        <v>0.5357142857142857</v>
      </c>
      <c r="K286" s="43">
        <v>1</v>
      </c>
      <c r="L286" s="20">
        <v>3</v>
      </c>
      <c r="M286" s="20">
        <v>9</v>
      </c>
      <c r="N286" s="20">
        <v>28</v>
      </c>
      <c r="O286" s="23">
        <v>0.24324324324324326</v>
      </c>
      <c r="P286" s="20">
        <v>8</v>
      </c>
      <c r="Q286" s="20">
        <v>15</v>
      </c>
      <c r="R286" s="20">
        <v>15</v>
      </c>
      <c r="S286" s="20">
        <v>0</v>
      </c>
      <c r="T286" s="20">
        <v>2</v>
      </c>
      <c r="U286" s="20">
        <v>0</v>
      </c>
      <c r="V286" s="20">
        <v>12</v>
      </c>
      <c r="W286" s="20">
        <v>8</v>
      </c>
      <c r="X286" s="20">
        <v>1</v>
      </c>
      <c r="Y286" s="20">
        <v>0</v>
      </c>
      <c r="Z286" s="20">
        <v>0</v>
      </c>
      <c r="AA286" s="23">
        <v>0</v>
      </c>
      <c r="AB286" s="20">
        <v>3</v>
      </c>
      <c r="AC286" s="20">
        <v>2</v>
      </c>
      <c r="AD286" s="20">
        <v>0</v>
      </c>
      <c r="AE286" s="20">
        <v>1</v>
      </c>
      <c r="AF286" s="20">
        <v>2</v>
      </c>
      <c r="AG286" s="20">
        <v>0</v>
      </c>
      <c r="AH286" s="20">
        <v>1</v>
      </c>
      <c r="AI286" s="20">
        <v>0</v>
      </c>
      <c r="AJ286" s="20">
        <v>0</v>
      </c>
      <c r="AK286" s="20">
        <v>1</v>
      </c>
      <c r="AL286" s="20">
        <v>1</v>
      </c>
      <c r="AM286" s="20">
        <v>0</v>
      </c>
      <c r="AN286" s="20">
        <v>0</v>
      </c>
      <c r="AO286" s="20">
        <v>10</v>
      </c>
      <c r="AP286" s="20">
        <v>6</v>
      </c>
      <c r="AQ286" s="20">
        <v>0</v>
      </c>
      <c r="AR286" s="20">
        <v>0</v>
      </c>
      <c r="AS286" s="20">
        <v>0</v>
      </c>
      <c r="AT286" s="23">
        <v>0</v>
      </c>
      <c r="AU286" s="21">
        <v>1</v>
      </c>
      <c r="AV286" s="36">
        <f>D286/$C286</f>
        <v>76.5</v>
      </c>
      <c r="AW286" s="68">
        <f>E286/$C286</f>
        <v>14</v>
      </c>
      <c r="AX286" s="68">
        <f>F286/$C286</f>
        <v>4.5</v>
      </c>
      <c r="AY286" s="68">
        <f>G286/$C286</f>
        <v>18.5</v>
      </c>
      <c r="AZ286" s="68">
        <f>H286/$C286</f>
        <v>0.5</v>
      </c>
      <c r="BA286" s="23">
        <f>I286</f>
        <v>0.64864864864864868</v>
      </c>
      <c r="BB286" s="23">
        <f>J286</f>
        <v>0.5357142857142857</v>
      </c>
      <c r="BC286" s="23">
        <f>K286</f>
        <v>1</v>
      </c>
      <c r="BD286" s="68">
        <f>L286/$C286</f>
        <v>1.5</v>
      </c>
      <c r="BE286" s="68">
        <f>M286/$C286</f>
        <v>4.5</v>
      </c>
      <c r="BF286" s="68">
        <f>N286/$C286</f>
        <v>14</v>
      </c>
      <c r="BG286" s="23">
        <f>O286</f>
        <v>0.24324324324324326</v>
      </c>
      <c r="BH286" s="68">
        <f>P286/$C286</f>
        <v>4</v>
      </c>
      <c r="BI286" s="68">
        <f>Q286/$C286</f>
        <v>7.5</v>
      </c>
      <c r="BJ286" s="68">
        <f>R286/$C286</f>
        <v>7.5</v>
      </c>
      <c r="BK286" s="68">
        <f>S286/$C286</f>
        <v>0</v>
      </c>
      <c r="BL286" s="68">
        <f>T286/$C286</f>
        <v>1</v>
      </c>
      <c r="BM286" s="68">
        <f>U286/$C286</f>
        <v>0</v>
      </c>
      <c r="BN286" s="68">
        <f>V286/$C286</f>
        <v>6</v>
      </c>
      <c r="BO286" s="68">
        <f>W286/$C286</f>
        <v>4</v>
      </c>
      <c r="BP286" s="68">
        <f>X286/$C286</f>
        <v>0.5</v>
      </c>
      <c r="BQ286" s="68">
        <f>Y286/$C286</f>
        <v>0</v>
      </c>
      <c r="BR286" s="68">
        <f>Z286/$C286</f>
        <v>0</v>
      </c>
      <c r="BS286" s="23">
        <f>AA286</f>
        <v>0</v>
      </c>
      <c r="BT286" s="68">
        <f>AB286/$C286</f>
        <v>1.5</v>
      </c>
      <c r="BU286" s="68">
        <f>AC286/$C286</f>
        <v>1</v>
      </c>
      <c r="BV286" s="68">
        <f>AD286/$C286</f>
        <v>0</v>
      </c>
      <c r="BW286" s="68">
        <f>AE286/$C286</f>
        <v>0.5</v>
      </c>
      <c r="BX286" s="68">
        <f>AF286/$C286</f>
        <v>1</v>
      </c>
      <c r="BY286" s="68">
        <f>AG286/$C286</f>
        <v>0</v>
      </c>
      <c r="BZ286" s="68">
        <f>AH286/$C286</f>
        <v>0.5</v>
      </c>
      <c r="CA286" s="68">
        <f>AI286/$C286</f>
        <v>0</v>
      </c>
      <c r="CB286" s="68">
        <f>AJ286/$C286</f>
        <v>0</v>
      </c>
      <c r="CC286" s="68">
        <f>AK286/$C286</f>
        <v>0.5</v>
      </c>
      <c r="CD286" s="68">
        <f>AL286/$C286</f>
        <v>0.5</v>
      </c>
      <c r="CE286" s="68">
        <f>AM286/$C286</f>
        <v>0</v>
      </c>
      <c r="CF286" s="68">
        <f>AN286/$C286</f>
        <v>0</v>
      </c>
      <c r="CG286" s="68">
        <f>AO286/$C286</f>
        <v>5</v>
      </c>
      <c r="CH286" s="68">
        <f>AP286/$C286</f>
        <v>3</v>
      </c>
      <c r="CI286" s="68">
        <f>AQ286/$C286</f>
        <v>0</v>
      </c>
      <c r="CJ286" s="68">
        <f>AR286/$C286</f>
        <v>0</v>
      </c>
      <c r="CK286" s="68">
        <f>AS286/$C286</f>
        <v>0</v>
      </c>
      <c r="CL286" s="23">
        <f>AT286</f>
        <v>0</v>
      </c>
      <c r="CM286" s="69">
        <f>AU286/$C286</f>
        <v>0.5</v>
      </c>
    </row>
    <row r="287" spans="1:91" ht="24" customHeight="1" x14ac:dyDescent="0.2">
      <c r="A287" s="19" t="s">
        <v>69</v>
      </c>
      <c r="B287" s="10" t="s">
        <v>106</v>
      </c>
      <c r="C287" s="10">
        <v>8</v>
      </c>
      <c r="D287" s="11">
        <v>191</v>
      </c>
      <c r="E287" s="20">
        <v>21</v>
      </c>
      <c r="F287" s="20">
        <v>16</v>
      </c>
      <c r="G287" s="20">
        <v>37</v>
      </c>
      <c r="H287" s="39">
        <v>0</v>
      </c>
      <c r="I287" s="42">
        <v>0.78378378378378377</v>
      </c>
      <c r="J287" s="43">
        <v>0.7142857142857143</v>
      </c>
      <c r="K287" s="43">
        <v>0.875</v>
      </c>
      <c r="L287" s="20">
        <v>4</v>
      </c>
      <c r="M287" s="20">
        <v>15</v>
      </c>
      <c r="N287" s="20">
        <v>23</v>
      </c>
      <c r="O287" s="23">
        <v>0.39473684210526316</v>
      </c>
      <c r="P287" s="20">
        <v>16</v>
      </c>
      <c r="Q287" s="20">
        <v>10</v>
      </c>
      <c r="R287" s="20">
        <v>9</v>
      </c>
      <c r="S287" s="20">
        <v>1</v>
      </c>
      <c r="T287" s="20">
        <v>5</v>
      </c>
      <c r="U287" s="20">
        <v>0</v>
      </c>
      <c r="V287" s="20">
        <v>11</v>
      </c>
      <c r="W287" s="20">
        <v>12</v>
      </c>
      <c r="X287" s="20">
        <v>1</v>
      </c>
      <c r="Y287" s="20">
        <v>0</v>
      </c>
      <c r="Z287" s="20">
        <v>0</v>
      </c>
      <c r="AA287" s="23">
        <v>0</v>
      </c>
      <c r="AB287" s="20">
        <v>3</v>
      </c>
      <c r="AC287" s="20">
        <v>0</v>
      </c>
      <c r="AD287" s="20">
        <v>1</v>
      </c>
      <c r="AE287" s="20">
        <v>2</v>
      </c>
      <c r="AF287" s="20">
        <v>21</v>
      </c>
      <c r="AG287" s="20">
        <v>1</v>
      </c>
      <c r="AH287" s="20">
        <v>12</v>
      </c>
      <c r="AI287" s="20">
        <v>6</v>
      </c>
      <c r="AJ287" s="20">
        <v>0</v>
      </c>
      <c r="AK287" s="20">
        <v>3</v>
      </c>
      <c r="AL287" s="20">
        <v>7</v>
      </c>
      <c r="AM287" s="20">
        <v>0</v>
      </c>
      <c r="AN287" s="20">
        <v>0</v>
      </c>
      <c r="AO287" s="20">
        <v>1</v>
      </c>
      <c r="AP287" s="20">
        <v>8</v>
      </c>
      <c r="AQ287" s="20">
        <v>0</v>
      </c>
      <c r="AR287" s="20">
        <v>0</v>
      </c>
      <c r="AS287" s="20">
        <v>0</v>
      </c>
      <c r="AT287" s="23">
        <v>0</v>
      </c>
      <c r="AU287" s="21">
        <v>1</v>
      </c>
      <c r="AV287" s="36">
        <f>D287/$C287</f>
        <v>23.875</v>
      </c>
      <c r="AW287" s="68">
        <f>E287/$C287</f>
        <v>2.625</v>
      </c>
      <c r="AX287" s="68">
        <f>F287/$C287</f>
        <v>2</v>
      </c>
      <c r="AY287" s="68">
        <f>G287/$C287</f>
        <v>4.625</v>
      </c>
      <c r="AZ287" s="68">
        <f>H287/$C287</f>
        <v>0</v>
      </c>
      <c r="BA287" s="23">
        <f>I287</f>
        <v>0.78378378378378377</v>
      </c>
      <c r="BB287" s="23">
        <f>J287</f>
        <v>0.7142857142857143</v>
      </c>
      <c r="BC287" s="23">
        <f>K287</f>
        <v>0.875</v>
      </c>
      <c r="BD287" s="68">
        <f>L287/$C287</f>
        <v>0.5</v>
      </c>
      <c r="BE287" s="68">
        <f>M287/$C287</f>
        <v>1.875</v>
      </c>
      <c r="BF287" s="68">
        <f>N287/$C287</f>
        <v>2.875</v>
      </c>
      <c r="BG287" s="23">
        <f>O287</f>
        <v>0.39473684210526316</v>
      </c>
      <c r="BH287" s="68">
        <f>P287/$C287</f>
        <v>2</v>
      </c>
      <c r="BI287" s="68">
        <f>Q287/$C287</f>
        <v>1.25</v>
      </c>
      <c r="BJ287" s="68">
        <f>R287/$C287</f>
        <v>1.125</v>
      </c>
      <c r="BK287" s="68">
        <f>S287/$C287</f>
        <v>0.125</v>
      </c>
      <c r="BL287" s="68">
        <f>T287/$C287</f>
        <v>0.625</v>
      </c>
      <c r="BM287" s="68">
        <f>U287/$C287</f>
        <v>0</v>
      </c>
      <c r="BN287" s="68">
        <f>V287/$C287</f>
        <v>1.375</v>
      </c>
      <c r="BO287" s="68">
        <f>W287/$C287</f>
        <v>1.5</v>
      </c>
      <c r="BP287" s="68">
        <f>X287/$C287</f>
        <v>0.125</v>
      </c>
      <c r="BQ287" s="68">
        <f>Y287/$C287</f>
        <v>0</v>
      </c>
      <c r="BR287" s="68">
        <f>Z287/$C287</f>
        <v>0</v>
      </c>
      <c r="BS287" s="23">
        <f>AA287</f>
        <v>0</v>
      </c>
      <c r="BT287" s="68">
        <f>AB287/$C287</f>
        <v>0.375</v>
      </c>
      <c r="BU287" s="68">
        <f>AC287/$C287</f>
        <v>0</v>
      </c>
      <c r="BV287" s="68">
        <f>AD287/$C287</f>
        <v>0.125</v>
      </c>
      <c r="BW287" s="68">
        <f>AE287/$C287</f>
        <v>0.25</v>
      </c>
      <c r="BX287" s="68">
        <f>AF287/$C287</f>
        <v>2.625</v>
      </c>
      <c r="BY287" s="68">
        <f>AG287/$C287</f>
        <v>0.125</v>
      </c>
      <c r="BZ287" s="68">
        <f>AH287/$C287</f>
        <v>1.5</v>
      </c>
      <c r="CA287" s="68">
        <f>AI287/$C287</f>
        <v>0.75</v>
      </c>
      <c r="CB287" s="68">
        <f>AJ287/$C287</f>
        <v>0</v>
      </c>
      <c r="CC287" s="68">
        <f>AK287/$C287</f>
        <v>0.375</v>
      </c>
      <c r="CD287" s="68">
        <f>AL287/$C287</f>
        <v>0.875</v>
      </c>
      <c r="CE287" s="68">
        <f>AM287/$C287</f>
        <v>0</v>
      </c>
      <c r="CF287" s="68">
        <f>AN287/$C287</f>
        <v>0</v>
      </c>
      <c r="CG287" s="68">
        <f>AO287/$C287</f>
        <v>0.125</v>
      </c>
      <c r="CH287" s="68">
        <f>AP287/$C287</f>
        <v>1</v>
      </c>
      <c r="CI287" s="68">
        <f>AQ287/$C287</f>
        <v>0</v>
      </c>
      <c r="CJ287" s="68">
        <f>AR287/$C287</f>
        <v>0</v>
      </c>
      <c r="CK287" s="68">
        <f>AS287/$C287</f>
        <v>0</v>
      </c>
      <c r="CL287" s="23">
        <f>AT287</f>
        <v>0</v>
      </c>
      <c r="CM287" s="69">
        <f>AU287/$C287</f>
        <v>0.125</v>
      </c>
    </row>
    <row r="288" spans="1:91" ht="24" customHeight="1" x14ac:dyDescent="0.2">
      <c r="A288" s="19" t="s">
        <v>75</v>
      </c>
      <c r="B288" s="10" t="s">
        <v>543</v>
      </c>
      <c r="C288" s="10">
        <v>5</v>
      </c>
      <c r="D288" s="11">
        <v>143</v>
      </c>
      <c r="E288" s="20">
        <v>24</v>
      </c>
      <c r="F288" s="20">
        <v>13</v>
      </c>
      <c r="G288" s="20">
        <v>37</v>
      </c>
      <c r="H288" s="39">
        <v>0</v>
      </c>
      <c r="I288" s="42">
        <v>0.59459459459459463</v>
      </c>
      <c r="J288" s="43">
        <v>0.45833333333333331</v>
      </c>
      <c r="K288" s="43">
        <v>0.84615384615384615</v>
      </c>
      <c r="L288" s="20">
        <v>5</v>
      </c>
      <c r="M288" s="20">
        <v>24</v>
      </c>
      <c r="N288" s="20">
        <v>14</v>
      </c>
      <c r="O288" s="23">
        <v>0.63157894736842102</v>
      </c>
      <c r="P288" s="20">
        <v>23</v>
      </c>
      <c r="Q288" s="20">
        <v>8</v>
      </c>
      <c r="R288" s="20">
        <v>8</v>
      </c>
      <c r="S288" s="20">
        <v>0</v>
      </c>
      <c r="T288" s="20">
        <v>5</v>
      </c>
      <c r="U288" s="20">
        <v>0</v>
      </c>
      <c r="V288" s="20">
        <v>4</v>
      </c>
      <c r="W288" s="20">
        <v>22</v>
      </c>
      <c r="X288" s="20">
        <v>0</v>
      </c>
      <c r="Y288" s="20">
        <v>0</v>
      </c>
      <c r="Z288" s="20">
        <v>0</v>
      </c>
      <c r="AA288" s="23">
        <v>0</v>
      </c>
      <c r="AB288" s="20">
        <v>5</v>
      </c>
      <c r="AC288" s="20">
        <v>0</v>
      </c>
      <c r="AD288" s="20">
        <v>3</v>
      </c>
      <c r="AE288" s="20">
        <v>2</v>
      </c>
      <c r="AF288" s="20">
        <v>7</v>
      </c>
      <c r="AG288" s="20">
        <v>0</v>
      </c>
      <c r="AH288" s="20">
        <v>7</v>
      </c>
      <c r="AI288" s="20">
        <v>5</v>
      </c>
      <c r="AJ288" s="20">
        <v>1</v>
      </c>
      <c r="AK288" s="20">
        <v>2</v>
      </c>
      <c r="AL288" s="20">
        <v>3</v>
      </c>
      <c r="AM288" s="20">
        <v>0</v>
      </c>
      <c r="AN288" s="20">
        <v>0</v>
      </c>
      <c r="AO288" s="20">
        <v>2</v>
      </c>
      <c r="AP288" s="20">
        <v>8</v>
      </c>
      <c r="AQ288" s="20">
        <v>0</v>
      </c>
      <c r="AR288" s="20">
        <v>0</v>
      </c>
      <c r="AS288" s="20">
        <v>0</v>
      </c>
      <c r="AT288" s="23">
        <v>0</v>
      </c>
      <c r="AU288" s="21">
        <v>0</v>
      </c>
      <c r="AV288" s="36">
        <f>D288/$C288</f>
        <v>28.6</v>
      </c>
      <c r="AW288" s="68">
        <f>E288/$C288</f>
        <v>4.8</v>
      </c>
      <c r="AX288" s="68">
        <f>F288/$C288</f>
        <v>2.6</v>
      </c>
      <c r="AY288" s="68">
        <f>G288/$C288</f>
        <v>7.4</v>
      </c>
      <c r="AZ288" s="68">
        <f>H288/$C288</f>
        <v>0</v>
      </c>
      <c r="BA288" s="23">
        <f>I288</f>
        <v>0.59459459459459463</v>
      </c>
      <c r="BB288" s="23">
        <f>J288</f>
        <v>0.45833333333333331</v>
      </c>
      <c r="BC288" s="23">
        <f>K288</f>
        <v>0.84615384615384615</v>
      </c>
      <c r="BD288" s="68">
        <f>L288/$C288</f>
        <v>1</v>
      </c>
      <c r="BE288" s="68">
        <f>M288/$C288</f>
        <v>4.8</v>
      </c>
      <c r="BF288" s="68">
        <f>N288/$C288</f>
        <v>2.8</v>
      </c>
      <c r="BG288" s="23">
        <f>O288</f>
        <v>0.63157894736842102</v>
      </c>
      <c r="BH288" s="68">
        <f>P288/$C288</f>
        <v>4.5999999999999996</v>
      </c>
      <c r="BI288" s="68">
        <f>Q288/$C288</f>
        <v>1.6</v>
      </c>
      <c r="BJ288" s="68">
        <f>R288/$C288</f>
        <v>1.6</v>
      </c>
      <c r="BK288" s="68">
        <f>S288/$C288</f>
        <v>0</v>
      </c>
      <c r="BL288" s="68">
        <f>T288/$C288</f>
        <v>1</v>
      </c>
      <c r="BM288" s="68">
        <f>U288/$C288</f>
        <v>0</v>
      </c>
      <c r="BN288" s="68">
        <f>V288/$C288</f>
        <v>0.8</v>
      </c>
      <c r="BO288" s="68">
        <f>W288/$C288</f>
        <v>4.4000000000000004</v>
      </c>
      <c r="BP288" s="68">
        <f>X288/$C288</f>
        <v>0</v>
      </c>
      <c r="BQ288" s="68">
        <f>Y288/$C288</f>
        <v>0</v>
      </c>
      <c r="BR288" s="68">
        <f>Z288/$C288</f>
        <v>0</v>
      </c>
      <c r="BS288" s="23">
        <f>AA288</f>
        <v>0</v>
      </c>
      <c r="BT288" s="68">
        <f>AB288/$C288</f>
        <v>1</v>
      </c>
      <c r="BU288" s="68">
        <f>AC288/$C288</f>
        <v>0</v>
      </c>
      <c r="BV288" s="68">
        <f>AD288/$C288</f>
        <v>0.6</v>
      </c>
      <c r="BW288" s="68">
        <f>AE288/$C288</f>
        <v>0.4</v>
      </c>
      <c r="BX288" s="68">
        <f>AF288/$C288</f>
        <v>1.4</v>
      </c>
      <c r="BY288" s="68">
        <f>AG288/$C288</f>
        <v>0</v>
      </c>
      <c r="BZ288" s="68">
        <f>AH288/$C288</f>
        <v>1.4</v>
      </c>
      <c r="CA288" s="68">
        <f>AI288/$C288</f>
        <v>1</v>
      </c>
      <c r="CB288" s="68">
        <f>AJ288/$C288</f>
        <v>0.2</v>
      </c>
      <c r="CC288" s="68">
        <f>AK288/$C288</f>
        <v>0.4</v>
      </c>
      <c r="CD288" s="68">
        <f>AL288/$C288</f>
        <v>0.6</v>
      </c>
      <c r="CE288" s="68">
        <f>AM288/$C288</f>
        <v>0</v>
      </c>
      <c r="CF288" s="68">
        <f>AN288/$C288</f>
        <v>0</v>
      </c>
      <c r="CG288" s="68">
        <f>AO288/$C288</f>
        <v>0.4</v>
      </c>
      <c r="CH288" s="68">
        <f>AP288/$C288</f>
        <v>1.6</v>
      </c>
      <c r="CI288" s="68">
        <f>AQ288/$C288</f>
        <v>0</v>
      </c>
      <c r="CJ288" s="68">
        <f>AR288/$C288</f>
        <v>0</v>
      </c>
      <c r="CK288" s="68">
        <f>AS288/$C288</f>
        <v>0</v>
      </c>
      <c r="CL288" s="23">
        <f>AT288</f>
        <v>0</v>
      </c>
      <c r="CM288" s="69">
        <f>AU288/$C288</f>
        <v>0</v>
      </c>
    </row>
    <row r="289" spans="1:91" ht="24" customHeight="1" x14ac:dyDescent="0.2">
      <c r="A289" s="19" t="s">
        <v>65</v>
      </c>
      <c r="B289" s="10" t="s">
        <v>453</v>
      </c>
      <c r="C289" s="10">
        <v>8</v>
      </c>
      <c r="D289" s="11">
        <v>193</v>
      </c>
      <c r="E289" s="20">
        <v>25</v>
      </c>
      <c r="F289" s="20">
        <v>12</v>
      </c>
      <c r="G289" s="20">
        <v>37</v>
      </c>
      <c r="H289" s="39">
        <v>0</v>
      </c>
      <c r="I289" s="42">
        <v>0.56756756756756754</v>
      </c>
      <c r="J289" s="43">
        <v>0.52</v>
      </c>
      <c r="K289" s="43">
        <v>0.66666666666666663</v>
      </c>
      <c r="L289" s="20">
        <v>5</v>
      </c>
      <c r="M289" s="20">
        <v>19</v>
      </c>
      <c r="N289" s="20">
        <v>19</v>
      </c>
      <c r="O289" s="23">
        <v>0.5</v>
      </c>
      <c r="P289" s="20">
        <v>10</v>
      </c>
      <c r="Q289" s="20">
        <v>11</v>
      </c>
      <c r="R289" s="20">
        <v>10</v>
      </c>
      <c r="S289" s="20">
        <v>1</v>
      </c>
      <c r="T289" s="20">
        <v>3</v>
      </c>
      <c r="U289" s="20">
        <v>2</v>
      </c>
      <c r="V289" s="20">
        <v>6</v>
      </c>
      <c r="W289" s="20">
        <v>16</v>
      </c>
      <c r="X289" s="20">
        <v>4</v>
      </c>
      <c r="Y289" s="20">
        <v>0</v>
      </c>
      <c r="Z289" s="20">
        <v>0</v>
      </c>
      <c r="AA289" s="23">
        <v>0</v>
      </c>
      <c r="AB289" s="20">
        <v>4</v>
      </c>
      <c r="AC289" s="20">
        <v>0</v>
      </c>
      <c r="AD289" s="20">
        <v>4</v>
      </c>
      <c r="AE289" s="20">
        <v>0</v>
      </c>
      <c r="AF289" s="20">
        <v>17</v>
      </c>
      <c r="AG289" s="20">
        <v>2</v>
      </c>
      <c r="AH289" s="20">
        <v>7</v>
      </c>
      <c r="AI289" s="20">
        <v>5</v>
      </c>
      <c r="AJ289" s="20">
        <v>0</v>
      </c>
      <c r="AK289" s="20">
        <v>3</v>
      </c>
      <c r="AL289" s="20">
        <v>8</v>
      </c>
      <c r="AM289" s="20">
        <v>0</v>
      </c>
      <c r="AN289" s="20">
        <v>0</v>
      </c>
      <c r="AO289" s="20">
        <v>4</v>
      </c>
      <c r="AP289" s="20">
        <v>4</v>
      </c>
      <c r="AQ289" s="20">
        <v>2</v>
      </c>
      <c r="AR289" s="20">
        <v>2</v>
      </c>
      <c r="AS289" s="20">
        <v>4</v>
      </c>
      <c r="AT289" s="23">
        <v>0.5</v>
      </c>
      <c r="AU289" s="21">
        <v>2</v>
      </c>
      <c r="AV289" s="36">
        <f>D289/$C289</f>
        <v>24.125</v>
      </c>
      <c r="AW289" s="68">
        <f>E289/$C289</f>
        <v>3.125</v>
      </c>
      <c r="AX289" s="68">
        <f>F289/$C289</f>
        <v>1.5</v>
      </c>
      <c r="AY289" s="68">
        <f>G289/$C289</f>
        <v>4.625</v>
      </c>
      <c r="AZ289" s="68">
        <f>H289/$C289</f>
        <v>0</v>
      </c>
      <c r="BA289" s="23">
        <f>I289</f>
        <v>0.56756756756756754</v>
      </c>
      <c r="BB289" s="23">
        <f>J289</f>
        <v>0.52</v>
      </c>
      <c r="BC289" s="23">
        <f>K289</f>
        <v>0.66666666666666663</v>
      </c>
      <c r="BD289" s="68">
        <f>L289/$C289</f>
        <v>0.625</v>
      </c>
      <c r="BE289" s="68">
        <f>M289/$C289</f>
        <v>2.375</v>
      </c>
      <c r="BF289" s="68">
        <f>N289/$C289</f>
        <v>2.375</v>
      </c>
      <c r="BG289" s="23">
        <f>O289</f>
        <v>0.5</v>
      </c>
      <c r="BH289" s="68">
        <f>P289/$C289</f>
        <v>1.25</v>
      </c>
      <c r="BI289" s="68">
        <f>Q289/$C289</f>
        <v>1.375</v>
      </c>
      <c r="BJ289" s="68">
        <f>R289/$C289</f>
        <v>1.25</v>
      </c>
      <c r="BK289" s="68">
        <f>S289/$C289</f>
        <v>0.125</v>
      </c>
      <c r="BL289" s="68">
        <f>T289/$C289</f>
        <v>0.375</v>
      </c>
      <c r="BM289" s="68">
        <f>U289/$C289</f>
        <v>0.25</v>
      </c>
      <c r="BN289" s="68">
        <f>V289/$C289</f>
        <v>0.75</v>
      </c>
      <c r="BO289" s="68">
        <f>W289/$C289</f>
        <v>2</v>
      </c>
      <c r="BP289" s="68">
        <f>X289/$C289</f>
        <v>0.5</v>
      </c>
      <c r="BQ289" s="68">
        <f>Y289/$C289</f>
        <v>0</v>
      </c>
      <c r="BR289" s="68">
        <f>Z289/$C289</f>
        <v>0</v>
      </c>
      <c r="BS289" s="23">
        <f>AA289</f>
        <v>0</v>
      </c>
      <c r="BT289" s="68">
        <f>AB289/$C289</f>
        <v>0.5</v>
      </c>
      <c r="BU289" s="68">
        <f>AC289/$C289</f>
        <v>0</v>
      </c>
      <c r="BV289" s="68">
        <f>AD289/$C289</f>
        <v>0.5</v>
      </c>
      <c r="BW289" s="68">
        <f>AE289/$C289</f>
        <v>0</v>
      </c>
      <c r="BX289" s="68">
        <f>AF289/$C289</f>
        <v>2.125</v>
      </c>
      <c r="BY289" s="68">
        <f>AG289/$C289</f>
        <v>0.25</v>
      </c>
      <c r="BZ289" s="68">
        <f>AH289/$C289</f>
        <v>0.875</v>
      </c>
      <c r="CA289" s="68">
        <f>AI289/$C289</f>
        <v>0.625</v>
      </c>
      <c r="CB289" s="68">
        <f>AJ289/$C289</f>
        <v>0</v>
      </c>
      <c r="CC289" s="68">
        <f>AK289/$C289</f>
        <v>0.375</v>
      </c>
      <c r="CD289" s="68">
        <f>AL289/$C289</f>
        <v>1</v>
      </c>
      <c r="CE289" s="68">
        <f>AM289/$C289</f>
        <v>0</v>
      </c>
      <c r="CF289" s="68">
        <f>AN289/$C289</f>
        <v>0</v>
      </c>
      <c r="CG289" s="68">
        <f>AO289/$C289</f>
        <v>0.5</v>
      </c>
      <c r="CH289" s="68">
        <f>AP289/$C289</f>
        <v>0.5</v>
      </c>
      <c r="CI289" s="68">
        <f>AQ289/$C289</f>
        <v>0.25</v>
      </c>
      <c r="CJ289" s="68">
        <f>AR289/$C289</f>
        <v>0.25</v>
      </c>
      <c r="CK289" s="68">
        <f>AS289/$C289</f>
        <v>0.5</v>
      </c>
      <c r="CL289" s="23">
        <f>AT289</f>
        <v>0.5</v>
      </c>
      <c r="CM289" s="69">
        <f>AU289/$C289</f>
        <v>0.25</v>
      </c>
    </row>
    <row r="290" spans="1:91" ht="24" customHeight="1" x14ac:dyDescent="0.2">
      <c r="A290" s="19" t="s">
        <v>62</v>
      </c>
      <c r="B290" s="10" t="s">
        <v>418</v>
      </c>
      <c r="C290" s="10">
        <v>4</v>
      </c>
      <c r="D290" s="11">
        <v>165</v>
      </c>
      <c r="E290" s="20">
        <v>25</v>
      </c>
      <c r="F290" s="20">
        <v>11</v>
      </c>
      <c r="G290" s="20">
        <v>36</v>
      </c>
      <c r="H290" s="39">
        <v>0</v>
      </c>
      <c r="I290" s="42">
        <v>0.69444444444444442</v>
      </c>
      <c r="J290" s="43">
        <v>0.68</v>
      </c>
      <c r="K290" s="43">
        <v>0.72727272727272729</v>
      </c>
      <c r="L290" s="20">
        <v>4</v>
      </c>
      <c r="M290" s="20">
        <v>9</v>
      </c>
      <c r="N290" s="20">
        <v>28</v>
      </c>
      <c r="O290" s="23">
        <v>0.24324324324324326</v>
      </c>
      <c r="P290" s="20">
        <v>7</v>
      </c>
      <c r="Q290" s="20">
        <v>12</v>
      </c>
      <c r="R290" s="20">
        <v>12</v>
      </c>
      <c r="S290" s="20">
        <v>0</v>
      </c>
      <c r="T290" s="20">
        <v>1</v>
      </c>
      <c r="U290" s="20">
        <v>0</v>
      </c>
      <c r="V290" s="20">
        <v>15</v>
      </c>
      <c r="W290" s="20">
        <v>9</v>
      </c>
      <c r="X290" s="20">
        <v>1</v>
      </c>
      <c r="Y290" s="20">
        <v>0</v>
      </c>
      <c r="Z290" s="20">
        <v>0</v>
      </c>
      <c r="AA290" s="23">
        <v>0</v>
      </c>
      <c r="AB290" s="20">
        <v>1</v>
      </c>
      <c r="AC290" s="20">
        <v>1</v>
      </c>
      <c r="AD290" s="20">
        <v>0</v>
      </c>
      <c r="AE290" s="20">
        <v>0</v>
      </c>
      <c r="AF290" s="20">
        <v>6</v>
      </c>
      <c r="AG290" s="20">
        <v>0</v>
      </c>
      <c r="AH290" s="20">
        <v>0</v>
      </c>
      <c r="AI290" s="20">
        <v>0</v>
      </c>
      <c r="AJ290" s="20">
        <v>7</v>
      </c>
      <c r="AK290" s="20">
        <v>1</v>
      </c>
      <c r="AL290" s="20">
        <v>0</v>
      </c>
      <c r="AM290" s="20">
        <v>0</v>
      </c>
      <c r="AN290" s="20">
        <v>0</v>
      </c>
      <c r="AO290" s="20">
        <v>11</v>
      </c>
      <c r="AP290" s="20">
        <v>2</v>
      </c>
      <c r="AQ290" s="20">
        <v>1</v>
      </c>
      <c r="AR290" s="20">
        <v>1</v>
      </c>
      <c r="AS290" s="20">
        <v>2</v>
      </c>
      <c r="AT290" s="23">
        <v>0.5</v>
      </c>
      <c r="AU290" s="21">
        <v>2</v>
      </c>
      <c r="AV290" s="36">
        <f>D290/$C290</f>
        <v>41.25</v>
      </c>
      <c r="AW290" s="36">
        <f>E290/$C290</f>
        <v>6.25</v>
      </c>
      <c r="AX290" s="36">
        <f>F290/$C290</f>
        <v>2.75</v>
      </c>
      <c r="AY290" s="36">
        <f>G290/$C290</f>
        <v>9</v>
      </c>
      <c r="AZ290" s="36">
        <f>H290/$C290</f>
        <v>0</v>
      </c>
      <c r="BA290" s="23">
        <f>I290</f>
        <v>0.69444444444444442</v>
      </c>
      <c r="BB290" s="23">
        <f>J290</f>
        <v>0.68</v>
      </c>
      <c r="BC290" s="23">
        <f>K290</f>
        <v>0.72727272727272729</v>
      </c>
      <c r="BD290" s="36">
        <f>L290/$C290</f>
        <v>1</v>
      </c>
      <c r="BE290" s="36">
        <f>M290/$C290</f>
        <v>2.25</v>
      </c>
      <c r="BF290" s="36">
        <f>N290/$C290</f>
        <v>7</v>
      </c>
      <c r="BG290" s="23">
        <f>O290</f>
        <v>0.24324324324324326</v>
      </c>
      <c r="BH290" s="36">
        <f>P290/$C290</f>
        <v>1.75</v>
      </c>
      <c r="BI290" s="36">
        <f>Q290/$C290</f>
        <v>3</v>
      </c>
      <c r="BJ290" s="36">
        <f>R290/$C290</f>
        <v>3</v>
      </c>
      <c r="BK290" s="36">
        <f>S290/$C290</f>
        <v>0</v>
      </c>
      <c r="BL290" s="36">
        <f>T290/$C290</f>
        <v>0.25</v>
      </c>
      <c r="BM290" s="36">
        <f>U290/$C290</f>
        <v>0</v>
      </c>
      <c r="BN290" s="36">
        <f>V290/$C290</f>
        <v>3.75</v>
      </c>
      <c r="BO290" s="36">
        <f>W290/$C290</f>
        <v>2.25</v>
      </c>
      <c r="BP290" s="36">
        <f>X290/$C290</f>
        <v>0.25</v>
      </c>
      <c r="BQ290" s="36">
        <f>Y290/$C290</f>
        <v>0</v>
      </c>
      <c r="BR290" s="36">
        <f>Z290/$C290</f>
        <v>0</v>
      </c>
      <c r="BS290" s="23">
        <f>AA290</f>
        <v>0</v>
      </c>
      <c r="BT290" s="36">
        <f>AB290/$C290</f>
        <v>0.25</v>
      </c>
      <c r="BU290" s="36">
        <f>AC290/$C290</f>
        <v>0.25</v>
      </c>
      <c r="BV290" s="36">
        <f>AD290/$C290</f>
        <v>0</v>
      </c>
      <c r="BW290" s="36">
        <f>AE290/$C290</f>
        <v>0</v>
      </c>
      <c r="BX290" s="36">
        <f>AF290/$C290</f>
        <v>1.5</v>
      </c>
      <c r="BY290" s="36">
        <f>AG290/$C290</f>
        <v>0</v>
      </c>
      <c r="BZ290" s="36">
        <f>AH290/$C290</f>
        <v>0</v>
      </c>
      <c r="CA290" s="36">
        <f>AI290/$C290</f>
        <v>0</v>
      </c>
      <c r="CB290" s="36">
        <f>AJ290/$C290</f>
        <v>1.75</v>
      </c>
      <c r="CC290" s="36">
        <f>AK290/$C290</f>
        <v>0.25</v>
      </c>
      <c r="CD290" s="36">
        <f>AL290/$C290</f>
        <v>0</v>
      </c>
      <c r="CE290" s="36">
        <f>AM290/$C290</f>
        <v>0</v>
      </c>
      <c r="CF290" s="36">
        <f>AN290/$C290</f>
        <v>0</v>
      </c>
      <c r="CG290" s="36">
        <f>AO290/$C290</f>
        <v>2.75</v>
      </c>
      <c r="CH290" s="36">
        <f>AP290/$C290</f>
        <v>0.5</v>
      </c>
      <c r="CI290" s="36">
        <f>AQ290/$C290</f>
        <v>0.25</v>
      </c>
      <c r="CJ290" s="36">
        <f>AR290/$C290</f>
        <v>0.25</v>
      </c>
      <c r="CK290" s="36">
        <f>AS290/$C290</f>
        <v>0.5</v>
      </c>
      <c r="CL290" s="23">
        <f>AT290</f>
        <v>0.5</v>
      </c>
      <c r="CM290" s="67">
        <f>AU290/$C290</f>
        <v>0.5</v>
      </c>
    </row>
    <row r="291" spans="1:91" ht="24" customHeight="1" x14ac:dyDescent="0.2">
      <c r="A291" s="19" t="s">
        <v>67</v>
      </c>
      <c r="B291" s="10" t="s">
        <v>563</v>
      </c>
      <c r="C291" s="10">
        <v>3</v>
      </c>
      <c r="D291" s="11">
        <v>146</v>
      </c>
      <c r="E291" s="20">
        <v>19</v>
      </c>
      <c r="F291" s="20">
        <v>17</v>
      </c>
      <c r="G291" s="20">
        <v>36</v>
      </c>
      <c r="H291" s="39">
        <v>0</v>
      </c>
      <c r="I291" s="42">
        <v>0.72222222222222221</v>
      </c>
      <c r="J291" s="43">
        <v>0.73684210526315785</v>
      </c>
      <c r="K291" s="43">
        <v>0.70588235294117652</v>
      </c>
      <c r="L291" s="20">
        <v>2</v>
      </c>
      <c r="M291" s="20">
        <v>16</v>
      </c>
      <c r="N291" s="20">
        <v>19</v>
      </c>
      <c r="O291" s="23">
        <v>0.45714285714285713</v>
      </c>
      <c r="P291" s="20">
        <v>12</v>
      </c>
      <c r="Q291" s="20">
        <v>8</v>
      </c>
      <c r="R291" s="20">
        <v>8</v>
      </c>
      <c r="S291" s="20">
        <v>0</v>
      </c>
      <c r="T291" s="20">
        <v>0</v>
      </c>
      <c r="U291" s="20">
        <v>1</v>
      </c>
      <c r="V291" s="20">
        <v>9</v>
      </c>
      <c r="W291" s="20">
        <v>11</v>
      </c>
      <c r="X291" s="20">
        <v>0</v>
      </c>
      <c r="Y291" s="20">
        <v>0</v>
      </c>
      <c r="Z291" s="20">
        <v>0</v>
      </c>
      <c r="AA291" s="23">
        <v>0</v>
      </c>
      <c r="AB291" s="20">
        <v>2</v>
      </c>
      <c r="AC291" s="20">
        <v>0</v>
      </c>
      <c r="AD291" s="20">
        <v>0</v>
      </c>
      <c r="AE291" s="20">
        <v>2</v>
      </c>
      <c r="AF291" s="20">
        <v>5</v>
      </c>
      <c r="AG291" s="20">
        <v>0</v>
      </c>
      <c r="AH291" s="20">
        <v>7</v>
      </c>
      <c r="AI291" s="20">
        <v>5</v>
      </c>
      <c r="AJ291" s="20">
        <v>0</v>
      </c>
      <c r="AK291" s="20">
        <v>5</v>
      </c>
      <c r="AL291" s="20">
        <v>0</v>
      </c>
      <c r="AM291" s="20">
        <v>0</v>
      </c>
      <c r="AN291" s="20">
        <v>0</v>
      </c>
      <c r="AO291" s="20">
        <v>6</v>
      </c>
      <c r="AP291" s="20">
        <v>6</v>
      </c>
      <c r="AQ291" s="20">
        <v>1</v>
      </c>
      <c r="AR291" s="20">
        <v>0</v>
      </c>
      <c r="AS291" s="20">
        <v>1</v>
      </c>
      <c r="AT291" s="23">
        <v>1</v>
      </c>
      <c r="AU291" s="21">
        <v>1</v>
      </c>
      <c r="AV291" s="36">
        <f>D291/$C291</f>
        <v>48.666666666666664</v>
      </c>
      <c r="AW291" s="36">
        <f>E291/$C291</f>
        <v>6.333333333333333</v>
      </c>
      <c r="AX291" s="36">
        <f>F291/$C291</f>
        <v>5.666666666666667</v>
      </c>
      <c r="AY291" s="36">
        <f>G291/$C291</f>
        <v>12</v>
      </c>
      <c r="AZ291" s="36">
        <f>H291/$C291</f>
        <v>0</v>
      </c>
      <c r="BA291" s="23">
        <f>I291</f>
        <v>0.72222222222222221</v>
      </c>
      <c r="BB291" s="23">
        <f>J291</f>
        <v>0.73684210526315785</v>
      </c>
      <c r="BC291" s="23">
        <f>K291</f>
        <v>0.70588235294117652</v>
      </c>
      <c r="BD291" s="36">
        <f>L291/$C291</f>
        <v>0.66666666666666663</v>
      </c>
      <c r="BE291" s="36">
        <f>M291/$C291</f>
        <v>5.333333333333333</v>
      </c>
      <c r="BF291" s="36">
        <f>N291/$C291</f>
        <v>6.333333333333333</v>
      </c>
      <c r="BG291" s="23">
        <f>O291</f>
        <v>0.45714285714285713</v>
      </c>
      <c r="BH291" s="36">
        <f>P291/$C291</f>
        <v>4</v>
      </c>
      <c r="BI291" s="36">
        <f>Q291/$C291</f>
        <v>2.6666666666666665</v>
      </c>
      <c r="BJ291" s="36">
        <f>R291/$C291</f>
        <v>2.6666666666666665</v>
      </c>
      <c r="BK291" s="36">
        <f>S291/$C291</f>
        <v>0</v>
      </c>
      <c r="BL291" s="36">
        <f>T291/$C291</f>
        <v>0</v>
      </c>
      <c r="BM291" s="36">
        <f>U291/$C291</f>
        <v>0.33333333333333331</v>
      </c>
      <c r="BN291" s="36">
        <f>V291/$C291</f>
        <v>3</v>
      </c>
      <c r="BO291" s="36">
        <f>W291/$C291</f>
        <v>3.6666666666666665</v>
      </c>
      <c r="BP291" s="36">
        <f>X291/$C291</f>
        <v>0</v>
      </c>
      <c r="BQ291" s="36">
        <f>Y291/$C291</f>
        <v>0</v>
      </c>
      <c r="BR291" s="36">
        <f>Z291/$C291</f>
        <v>0</v>
      </c>
      <c r="BS291" s="23">
        <f>AA291</f>
        <v>0</v>
      </c>
      <c r="BT291" s="36">
        <f>AB291/$C291</f>
        <v>0.66666666666666663</v>
      </c>
      <c r="BU291" s="36">
        <f>AC291/$C291</f>
        <v>0</v>
      </c>
      <c r="BV291" s="36">
        <f>AD291/$C291</f>
        <v>0</v>
      </c>
      <c r="BW291" s="36">
        <f>AE291/$C291</f>
        <v>0.66666666666666663</v>
      </c>
      <c r="BX291" s="36">
        <f>AF291/$C291</f>
        <v>1.6666666666666667</v>
      </c>
      <c r="BY291" s="36">
        <f>AG291/$C291</f>
        <v>0</v>
      </c>
      <c r="BZ291" s="36">
        <f>AH291/$C291</f>
        <v>2.3333333333333335</v>
      </c>
      <c r="CA291" s="36">
        <f>AI291/$C291</f>
        <v>1.6666666666666667</v>
      </c>
      <c r="CB291" s="36">
        <f>AJ291/$C291</f>
        <v>0</v>
      </c>
      <c r="CC291" s="36">
        <f>AK291/$C291</f>
        <v>1.6666666666666667</v>
      </c>
      <c r="CD291" s="36">
        <f>AL291/$C291</f>
        <v>0</v>
      </c>
      <c r="CE291" s="36">
        <f>AM291/$C291</f>
        <v>0</v>
      </c>
      <c r="CF291" s="36">
        <f>AN291/$C291</f>
        <v>0</v>
      </c>
      <c r="CG291" s="36">
        <f>AO291/$C291</f>
        <v>2</v>
      </c>
      <c r="CH291" s="36">
        <f>AP291/$C291</f>
        <v>2</v>
      </c>
      <c r="CI291" s="36">
        <f>AQ291/$C291</f>
        <v>0.33333333333333331</v>
      </c>
      <c r="CJ291" s="36">
        <f>AR291/$C291</f>
        <v>0</v>
      </c>
      <c r="CK291" s="36">
        <f>AS291/$C291</f>
        <v>0.33333333333333331</v>
      </c>
      <c r="CL291" s="23">
        <f>AT291</f>
        <v>1</v>
      </c>
      <c r="CM291" s="67">
        <f>AU291/$C291</f>
        <v>0.33333333333333331</v>
      </c>
    </row>
    <row r="292" spans="1:91" ht="24" customHeight="1" x14ac:dyDescent="0.2">
      <c r="A292" s="19" t="s">
        <v>64</v>
      </c>
      <c r="B292" s="10" t="s">
        <v>177</v>
      </c>
      <c r="C292" s="10">
        <v>5</v>
      </c>
      <c r="D292" s="11">
        <v>157</v>
      </c>
      <c r="E292" s="20">
        <v>24</v>
      </c>
      <c r="F292" s="20">
        <v>10</v>
      </c>
      <c r="G292" s="20">
        <v>34</v>
      </c>
      <c r="H292" s="39">
        <v>0</v>
      </c>
      <c r="I292" s="42">
        <v>0.79411764705882348</v>
      </c>
      <c r="J292" s="43">
        <v>0.70833333333333337</v>
      </c>
      <c r="K292" s="43">
        <v>1</v>
      </c>
      <c r="L292" s="20">
        <v>2</v>
      </c>
      <c r="M292" s="20">
        <v>11</v>
      </c>
      <c r="N292" s="20">
        <v>23</v>
      </c>
      <c r="O292" s="23">
        <v>0.3235294117647059</v>
      </c>
      <c r="P292" s="20">
        <v>1</v>
      </c>
      <c r="Q292" s="20">
        <v>14</v>
      </c>
      <c r="R292" s="20">
        <v>13</v>
      </c>
      <c r="S292" s="20">
        <v>1</v>
      </c>
      <c r="T292" s="20">
        <v>0</v>
      </c>
      <c r="U292" s="20">
        <v>1</v>
      </c>
      <c r="V292" s="20">
        <v>6</v>
      </c>
      <c r="W292" s="20">
        <v>9</v>
      </c>
      <c r="X292" s="20">
        <v>0</v>
      </c>
      <c r="Y292" s="20">
        <v>0</v>
      </c>
      <c r="Z292" s="20">
        <v>0</v>
      </c>
      <c r="AA292" s="23">
        <v>0</v>
      </c>
      <c r="AB292" s="20">
        <v>5</v>
      </c>
      <c r="AC292" s="20">
        <v>2</v>
      </c>
      <c r="AD292" s="20">
        <v>1</v>
      </c>
      <c r="AE292" s="20">
        <v>2</v>
      </c>
      <c r="AF292" s="20">
        <v>6</v>
      </c>
      <c r="AG292" s="20">
        <v>0</v>
      </c>
      <c r="AH292" s="20">
        <v>2</v>
      </c>
      <c r="AI292" s="20">
        <v>0</v>
      </c>
      <c r="AJ292" s="20">
        <v>1</v>
      </c>
      <c r="AK292" s="20">
        <v>2</v>
      </c>
      <c r="AL292" s="20">
        <v>1</v>
      </c>
      <c r="AM292" s="20">
        <v>0</v>
      </c>
      <c r="AN292" s="20">
        <v>0</v>
      </c>
      <c r="AO292" s="20">
        <v>6</v>
      </c>
      <c r="AP292" s="20">
        <v>2</v>
      </c>
      <c r="AQ292" s="20">
        <v>0</v>
      </c>
      <c r="AR292" s="20">
        <v>0</v>
      </c>
      <c r="AS292" s="20">
        <v>1</v>
      </c>
      <c r="AT292" s="23">
        <v>0</v>
      </c>
      <c r="AU292" s="21">
        <v>3</v>
      </c>
      <c r="AV292" s="36">
        <f>D292/$C292</f>
        <v>31.4</v>
      </c>
      <c r="AW292" s="68">
        <f>E292/$C292</f>
        <v>4.8</v>
      </c>
      <c r="AX292" s="68">
        <f>F292/$C292</f>
        <v>2</v>
      </c>
      <c r="AY292" s="68">
        <f>G292/$C292</f>
        <v>6.8</v>
      </c>
      <c r="AZ292" s="68">
        <f>H292/$C292</f>
        <v>0</v>
      </c>
      <c r="BA292" s="23">
        <f>I292</f>
        <v>0.79411764705882348</v>
      </c>
      <c r="BB292" s="23">
        <f>J292</f>
        <v>0.70833333333333337</v>
      </c>
      <c r="BC292" s="23">
        <f>K292</f>
        <v>1</v>
      </c>
      <c r="BD292" s="68">
        <f>L292/$C292</f>
        <v>0.4</v>
      </c>
      <c r="BE292" s="68">
        <f>M292/$C292</f>
        <v>2.2000000000000002</v>
      </c>
      <c r="BF292" s="68">
        <f>N292/$C292</f>
        <v>4.5999999999999996</v>
      </c>
      <c r="BG292" s="23">
        <f>O292</f>
        <v>0.3235294117647059</v>
      </c>
      <c r="BH292" s="68">
        <f>P292/$C292</f>
        <v>0.2</v>
      </c>
      <c r="BI292" s="68">
        <f>Q292/$C292</f>
        <v>2.8</v>
      </c>
      <c r="BJ292" s="68">
        <f>R292/$C292</f>
        <v>2.6</v>
      </c>
      <c r="BK292" s="68">
        <f>S292/$C292</f>
        <v>0.2</v>
      </c>
      <c r="BL292" s="68">
        <f>T292/$C292</f>
        <v>0</v>
      </c>
      <c r="BM292" s="68">
        <f>U292/$C292</f>
        <v>0.2</v>
      </c>
      <c r="BN292" s="68">
        <f>V292/$C292</f>
        <v>1.2</v>
      </c>
      <c r="BO292" s="68">
        <f>W292/$C292</f>
        <v>1.8</v>
      </c>
      <c r="BP292" s="68">
        <f>X292/$C292</f>
        <v>0</v>
      </c>
      <c r="BQ292" s="68">
        <f>Y292/$C292</f>
        <v>0</v>
      </c>
      <c r="BR292" s="68">
        <f>Z292/$C292</f>
        <v>0</v>
      </c>
      <c r="BS292" s="23">
        <f>AA292</f>
        <v>0</v>
      </c>
      <c r="BT292" s="68">
        <f>AB292/$C292</f>
        <v>1</v>
      </c>
      <c r="BU292" s="68">
        <f>AC292/$C292</f>
        <v>0.4</v>
      </c>
      <c r="BV292" s="68">
        <f>AD292/$C292</f>
        <v>0.2</v>
      </c>
      <c r="BW292" s="68">
        <f>AE292/$C292</f>
        <v>0.4</v>
      </c>
      <c r="BX292" s="68">
        <f>AF292/$C292</f>
        <v>1.2</v>
      </c>
      <c r="BY292" s="68">
        <f>AG292/$C292</f>
        <v>0</v>
      </c>
      <c r="BZ292" s="68">
        <f>AH292/$C292</f>
        <v>0.4</v>
      </c>
      <c r="CA292" s="68">
        <f>AI292/$C292</f>
        <v>0</v>
      </c>
      <c r="CB292" s="68">
        <f>AJ292/$C292</f>
        <v>0.2</v>
      </c>
      <c r="CC292" s="68">
        <f>AK292/$C292</f>
        <v>0.4</v>
      </c>
      <c r="CD292" s="68">
        <f>AL292/$C292</f>
        <v>0.2</v>
      </c>
      <c r="CE292" s="68">
        <f>AM292/$C292</f>
        <v>0</v>
      </c>
      <c r="CF292" s="68">
        <f>AN292/$C292</f>
        <v>0</v>
      </c>
      <c r="CG292" s="68">
        <f>AO292/$C292</f>
        <v>1.2</v>
      </c>
      <c r="CH292" s="68">
        <f>AP292/$C292</f>
        <v>0.4</v>
      </c>
      <c r="CI292" s="68">
        <f>AQ292/$C292</f>
        <v>0</v>
      </c>
      <c r="CJ292" s="68">
        <f>AR292/$C292</f>
        <v>0</v>
      </c>
      <c r="CK292" s="68">
        <f>AS292/$C292</f>
        <v>0.2</v>
      </c>
      <c r="CL292" s="23">
        <f>AT292</f>
        <v>0</v>
      </c>
      <c r="CM292" s="69">
        <f>AU292/$C292</f>
        <v>0.6</v>
      </c>
    </row>
    <row r="293" spans="1:91" ht="24" customHeight="1" x14ac:dyDescent="0.2">
      <c r="A293" s="19" t="s">
        <v>62</v>
      </c>
      <c r="B293" s="10" t="s">
        <v>172</v>
      </c>
      <c r="C293" s="10">
        <v>4</v>
      </c>
      <c r="D293" s="11">
        <v>131</v>
      </c>
      <c r="E293" s="20">
        <v>24</v>
      </c>
      <c r="F293" s="20">
        <v>10</v>
      </c>
      <c r="G293" s="20">
        <v>34</v>
      </c>
      <c r="H293" s="39">
        <v>1</v>
      </c>
      <c r="I293" s="42">
        <v>0.79411764705882348</v>
      </c>
      <c r="J293" s="43">
        <v>0.75</v>
      </c>
      <c r="K293" s="43">
        <v>0.9</v>
      </c>
      <c r="L293" s="20">
        <v>1</v>
      </c>
      <c r="M293" s="20">
        <v>8</v>
      </c>
      <c r="N293" s="20">
        <v>26</v>
      </c>
      <c r="O293" s="23">
        <v>0.23529411764705882</v>
      </c>
      <c r="P293" s="20">
        <v>8</v>
      </c>
      <c r="Q293" s="20">
        <v>14</v>
      </c>
      <c r="R293" s="20">
        <v>14</v>
      </c>
      <c r="S293" s="20">
        <v>0</v>
      </c>
      <c r="T293" s="20">
        <v>2</v>
      </c>
      <c r="U293" s="20">
        <v>0</v>
      </c>
      <c r="V293" s="20">
        <v>10</v>
      </c>
      <c r="W293" s="20">
        <v>6</v>
      </c>
      <c r="X293" s="20">
        <v>0</v>
      </c>
      <c r="Y293" s="20">
        <v>0</v>
      </c>
      <c r="Z293" s="20">
        <v>0</v>
      </c>
      <c r="AA293" s="23">
        <v>0</v>
      </c>
      <c r="AB293" s="20">
        <v>2</v>
      </c>
      <c r="AC293" s="20">
        <v>0</v>
      </c>
      <c r="AD293" s="20">
        <v>0</v>
      </c>
      <c r="AE293" s="20">
        <v>2</v>
      </c>
      <c r="AF293" s="20">
        <v>1</v>
      </c>
      <c r="AG293" s="20">
        <v>0</v>
      </c>
      <c r="AH293" s="20">
        <v>8</v>
      </c>
      <c r="AI293" s="20">
        <v>3</v>
      </c>
      <c r="AJ293" s="20">
        <v>0</v>
      </c>
      <c r="AK293" s="20">
        <v>2</v>
      </c>
      <c r="AL293" s="20">
        <v>3</v>
      </c>
      <c r="AM293" s="20">
        <v>0</v>
      </c>
      <c r="AN293" s="20">
        <v>0</v>
      </c>
      <c r="AO293" s="20">
        <v>0</v>
      </c>
      <c r="AP293" s="20">
        <v>4</v>
      </c>
      <c r="AQ293" s="20">
        <v>0</v>
      </c>
      <c r="AR293" s="20">
        <v>0</v>
      </c>
      <c r="AS293" s="20">
        <v>0</v>
      </c>
      <c r="AT293" s="23">
        <v>0</v>
      </c>
      <c r="AU293" s="21">
        <v>0</v>
      </c>
      <c r="AV293" s="36">
        <f>D293/$C293</f>
        <v>32.75</v>
      </c>
      <c r="AW293" s="68">
        <f>E293/$C293</f>
        <v>6</v>
      </c>
      <c r="AX293" s="68">
        <f>F293/$C293</f>
        <v>2.5</v>
      </c>
      <c r="AY293" s="68">
        <f>G293/$C293</f>
        <v>8.5</v>
      </c>
      <c r="AZ293" s="68">
        <f>H293/$C293</f>
        <v>0.25</v>
      </c>
      <c r="BA293" s="23">
        <f>I293</f>
        <v>0.79411764705882348</v>
      </c>
      <c r="BB293" s="23">
        <f>J293</f>
        <v>0.75</v>
      </c>
      <c r="BC293" s="23">
        <f>K293</f>
        <v>0.9</v>
      </c>
      <c r="BD293" s="68">
        <f>L293/$C293</f>
        <v>0.25</v>
      </c>
      <c r="BE293" s="68">
        <f>M293/$C293</f>
        <v>2</v>
      </c>
      <c r="BF293" s="68">
        <f>N293/$C293</f>
        <v>6.5</v>
      </c>
      <c r="BG293" s="23">
        <f>O293</f>
        <v>0.23529411764705882</v>
      </c>
      <c r="BH293" s="68">
        <f>P293/$C293</f>
        <v>2</v>
      </c>
      <c r="BI293" s="68">
        <f>Q293/$C293</f>
        <v>3.5</v>
      </c>
      <c r="BJ293" s="68">
        <f>R293/$C293</f>
        <v>3.5</v>
      </c>
      <c r="BK293" s="68">
        <f>S293/$C293</f>
        <v>0</v>
      </c>
      <c r="BL293" s="68">
        <f>T293/$C293</f>
        <v>0.5</v>
      </c>
      <c r="BM293" s="68">
        <f>U293/$C293</f>
        <v>0</v>
      </c>
      <c r="BN293" s="68">
        <f>V293/$C293</f>
        <v>2.5</v>
      </c>
      <c r="BO293" s="68">
        <f>W293/$C293</f>
        <v>1.5</v>
      </c>
      <c r="BP293" s="68">
        <f>X293/$C293</f>
        <v>0</v>
      </c>
      <c r="BQ293" s="68">
        <f>Y293/$C293</f>
        <v>0</v>
      </c>
      <c r="BR293" s="68">
        <f>Z293/$C293</f>
        <v>0</v>
      </c>
      <c r="BS293" s="23">
        <f>AA293</f>
        <v>0</v>
      </c>
      <c r="BT293" s="68">
        <f>AB293/$C293</f>
        <v>0.5</v>
      </c>
      <c r="BU293" s="68">
        <f>AC293/$C293</f>
        <v>0</v>
      </c>
      <c r="BV293" s="68">
        <f>AD293/$C293</f>
        <v>0</v>
      </c>
      <c r="BW293" s="68">
        <f>AE293/$C293</f>
        <v>0.5</v>
      </c>
      <c r="BX293" s="68">
        <f>AF293/$C293</f>
        <v>0.25</v>
      </c>
      <c r="BY293" s="68">
        <f>AG293/$C293</f>
        <v>0</v>
      </c>
      <c r="BZ293" s="68">
        <f>AH293/$C293</f>
        <v>2</v>
      </c>
      <c r="CA293" s="68">
        <f>AI293/$C293</f>
        <v>0.75</v>
      </c>
      <c r="CB293" s="68">
        <f>AJ293/$C293</f>
        <v>0</v>
      </c>
      <c r="CC293" s="68">
        <f>AK293/$C293</f>
        <v>0.5</v>
      </c>
      <c r="CD293" s="68">
        <f>AL293/$C293</f>
        <v>0.75</v>
      </c>
      <c r="CE293" s="68">
        <f>AM293/$C293</f>
        <v>0</v>
      </c>
      <c r="CF293" s="68">
        <f>AN293/$C293</f>
        <v>0</v>
      </c>
      <c r="CG293" s="68">
        <f>AO293/$C293</f>
        <v>0</v>
      </c>
      <c r="CH293" s="68">
        <f>AP293/$C293</f>
        <v>1</v>
      </c>
      <c r="CI293" s="68">
        <f>AQ293/$C293</f>
        <v>0</v>
      </c>
      <c r="CJ293" s="68">
        <f>AR293/$C293</f>
        <v>0</v>
      </c>
      <c r="CK293" s="68">
        <f>AS293/$C293</f>
        <v>0</v>
      </c>
      <c r="CL293" s="23">
        <f>AT293</f>
        <v>0</v>
      </c>
      <c r="CM293" s="69">
        <f>AU293/$C293</f>
        <v>0</v>
      </c>
    </row>
    <row r="294" spans="1:91" ht="24" customHeight="1" x14ac:dyDescent="0.2">
      <c r="A294" s="19" t="s">
        <v>69</v>
      </c>
      <c r="B294" s="10" t="s">
        <v>437</v>
      </c>
      <c r="C294" s="10">
        <v>7</v>
      </c>
      <c r="D294" s="11">
        <v>136</v>
      </c>
      <c r="E294" s="20">
        <v>16</v>
      </c>
      <c r="F294" s="20">
        <v>18</v>
      </c>
      <c r="G294" s="20">
        <v>34</v>
      </c>
      <c r="H294" s="39">
        <v>1</v>
      </c>
      <c r="I294" s="42">
        <v>0.79411764705882348</v>
      </c>
      <c r="J294" s="43">
        <v>0.75</v>
      </c>
      <c r="K294" s="43">
        <v>0.83333333333333337</v>
      </c>
      <c r="L294" s="20">
        <v>3</v>
      </c>
      <c r="M294" s="20">
        <v>14</v>
      </c>
      <c r="N294" s="20">
        <v>20</v>
      </c>
      <c r="O294" s="23">
        <v>0.41176470588235292</v>
      </c>
      <c r="P294" s="20">
        <v>15</v>
      </c>
      <c r="Q294" s="20">
        <v>9</v>
      </c>
      <c r="R294" s="20">
        <v>9</v>
      </c>
      <c r="S294" s="20">
        <v>0</v>
      </c>
      <c r="T294" s="20">
        <v>2</v>
      </c>
      <c r="U294" s="20">
        <v>0</v>
      </c>
      <c r="V294" s="20">
        <v>7</v>
      </c>
      <c r="W294" s="20">
        <v>12</v>
      </c>
      <c r="X294" s="20">
        <v>0</v>
      </c>
      <c r="Y294" s="20">
        <v>0</v>
      </c>
      <c r="Z294" s="20">
        <v>0</v>
      </c>
      <c r="AA294" s="23">
        <v>0</v>
      </c>
      <c r="AB294" s="20">
        <v>1</v>
      </c>
      <c r="AC294" s="20">
        <v>0</v>
      </c>
      <c r="AD294" s="20">
        <v>1</v>
      </c>
      <c r="AE294" s="20">
        <v>0</v>
      </c>
      <c r="AF294" s="20">
        <v>8</v>
      </c>
      <c r="AG294" s="20">
        <v>0</v>
      </c>
      <c r="AH294" s="20">
        <v>42</v>
      </c>
      <c r="AI294" s="20">
        <v>37</v>
      </c>
      <c r="AJ294" s="20">
        <v>0</v>
      </c>
      <c r="AK294" s="20">
        <v>2</v>
      </c>
      <c r="AL294" s="20">
        <v>3</v>
      </c>
      <c r="AM294" s="20">
        <v>0</v>
      </c>
      <c r="AN294" s="20">
        <v>0</v>
      </c>
      <c r="AO294" s="20">
        <v>3</v>
      </c>
      <c r="AP294" s="20">
        <v>8</v>
      </c>
      <c r="AQ294" s="20">
        <v>0</v>
      </c>
      <c r="AR294" s="20">
        <v>0</v>
      </c>
      <c r="AS294" s="20">
        <v>0</v>
      </c>
      <c r="AT294" s="23">
        <v>0</v>
      </c>
      <c r="AU294" s="21">
        <v>0</v>
      </c>
      <c r="AV294" s="36">
        <f>D294/$C294</f>
        <v>19.428571428571427</v>
      </c>
      <c r="AW294" s="36">
        <f>E294/$C294</f>
        <v>2.2857142857142856</v>
      </c>
      <c r="AX294" s="36">
        <f>F294/$C294</f>
        <v>2.5714285714285716</v>
      </c>
      <c r="AY294" s="36">
        <f>G294/$C294</f>
        <v>4.8571428571428568</v>
      </c>
      <c r="AZ294" s="36">
        <f>H294/$C294</f>
        <v>0.14285714285714285</v>
      </c>
      <c r="BA294" s="23">
        <f>I294</f>
        <v>0.79411764705882348</v>
      </c>
      <c r="BB294" s="23">
        <f>J294</f>
        <v>0.75</v>
      </c>
      <c r="BC294" s="23">
        <f>K294</f>
        <v>0.83333333333333337</v>
      </c>
      <c r="BD294" s="36">
        <f>L294/$C294</f>
        <v>0.42857142857142855</v>
      </c>
      <c r="BE294" s="36">
        <f>M294/$C294</f>
        <v>2</v>
      </c>
      <c r="BF294" s="36">
        <f>N294/$C294</f>
        <v>2.8571428571428572</v>
      </c>
      <c r="BG294" s="23">
        <f>O294</f>
        <v>0.41176470588235292</v>
      </c>
      <c r="BH294" s="36">
        <f>P294/$C294</f>
        <v>2.1428571428571428</v>
      </c>
      <c r="BI294" s="36">
        <f>Q294/$C294</f>
        <v>1.2857142857142858</v>
      </c>
      <c r="BJ294" s="36">
        <f>R294/$C294</f>
        <v>1.2857142857142858</v>
      </c>
      <c r="BK294" s="36">
        <f>S294/$C294</f>
        <v>0</v>
      </c>
      <c r="BL294" s="36">
        <f>T294/$C294</f>
        <v>0.2857142857142857</v>
      </c>
      <c r="BM294" s="36">
        <f>U294/$C294</f>
        <v>0</v>
      </c>
      <c r="BN294" s="36">
        <f>V294/$C294</f>
        <v>1</v>
      </c>
      <c r="BO294" s="36">
        <f>W294/$C294</f>
        <v>1.7142857142857142</v>
      </c>
      <c r="BP294" s="36">
        <f>X294/$C294</f>
        <v>0</v>
      </c>
      <c r="BQ294" s="36">
        <f>Y294/$C294</f>
        <v>0</v>
      </c>
      <c r="BR294" s="36">
        <f>Z294/$C294</f>
        <v>0</v>
      </c>
      <c r="BS294" s="23">
        <f>AA294</f>
        <v>0</v>
      </c>
      <c r="BT294" s="36">
        <f>AB294/$C294</f>
        <v>0.14285714285714285</v>
      </c>
      <c r="BU294" s="36">
        <f>AC294/$C294</f>
        <v>0</v>
      </c>
      <c r="BV294" s="36">
        <f>AD294/$C294</f>
        <v>0.14285714285714285</v>
      </c>
      <c r="BW294" s="36">
        <f>AE294/$C294</f>
        <v>0</v>
      </c>
      <c r="BX294" s="36">
        <f>AF294/$C294</f>
        <v>1.1428571428571428</v>
      </c>
      <c r="BY294" s="36">
        <f>AG294/$C294</f>
        <v>0</v>
      </c>
      <c r="BZ294" s="36">
        <f>AH294/$C294</f>
        <v>6</v>
      </c>
      <c r="CA294" s="36">
        <f>AI294/$C294</f>
        <v>5.2857142857142856</v>
      </c>
      <c r="CB294" s="36">
        <f>AJ294/$C294</f>
        <v>0</v>
      </c>
      <c r="CC294" s="36">
        <f>AK294/$C294</f>
        <v>0.2857142857142857</v>
      </c>
      <c r="CD294" s="36">
        <f>AL294/$C294</f>
        <v>0.42857142857142855</v>
      </c>
      <c r="CE294" s="36">
        <f>AM294/$C294</f>
        <v>0</v>
      </c>
      <c r="CF294" s="36">
        <f>AN294/$C294</f>
        <v>0</v>
      </c>
      <c r="CG294" s="36">
        <f>AO294/$C294</f>
        <v>0.42857142857142855</v>
      </c>
      <c r="CH294" s="36">
        <f>AP294/$C294</f>
        <v>1.1428571428571428</v>
      </c>
      <c r="CI294" s="36">
        <f>AQ294/$C294</f>
        <v>0</v>
      </c>
      <c r="CJ294" s="36">
        <f>AR294/$C294</f>
        <v>0</v>
      </c>
      <c r="CK294" s="36">
        <f>AS294/$C294</f>
        <v>0</v>
      </c>
      <c r="CL294" s="23">
        <f>AT294</f>
        <v>0</v>
      </c>
      <c r="CM294" s="67">
        <f>AU294/$C294</f>
        <v>0</v>
      </c>
    </row>
    <row r="295" spans="1:91" ht="24" customHeight="1" x14ac:dyDescent="0.2">
      <c r="A295" s="19" t="s">
        <v>65</v>
      </c>
      <c r="B295" s="10" t="s">
        <v>202</v>
      </c>
      <c r="C295" s="10">
        <v>4</v>
      </c>
      <c r="D295" s="11">
        <v>138</v>
      </c>
      <c r="E295" s="20">
        <v>22</v>
      </c>
      <c r="F295" s="20">
        <v>12</v>
      </c>
      <c r="G295" s="20">
        <v>34</v>
      </c>
      <c r="H295" s="39">
        <v>0</v>
      </c>
      <c r="I295" s="42">
        <v>0.6470588235294118</v>
      </c>
      <c r="J295" s="43">
        <v>0.59090909090909094</v>
      </c>
      <c r="K295" s="43">
        <v>0.75</v>
      </c>
      <c r="L295" s="20">
        <v>5</v>
      </c>
      <c r="M295" s="20">
        <v>19</v>
      </c>
      <c r="N295" s="20">
        <v>18</v>
      </c>
      <c r="O295" s="23">
        <v>0.51351351351351349</v>
      </c>
      <c r="P295" s="20">
        <v>3</v>
      </c>
      <c r="Q295" s="20">
        <v>11</v>
      </c>
      <c r="R295" s="20">
        <v>11</v>
      </c>
      <c r="S295" s="20">
        <v>0</v>
      </c>
      <c r="T295" s="20">
        <v>0</v>
      </c>
      <c r="U295" s="20">
        <v>0</v>
      </c>
      <c r="V295" s="20">
        <v>6</v>
      </c>
      <c r="W295" s="20">
        <v>19</v>
      </c>
      <c r="X295" s="20">
        <v>1</v>
      </c>
      <c r="Y295" s="20">
        <v>0</v>
      </c>
      <c r="Z295" s="20">
        <v>0</v>
      </c>
      <c r="AA295" s="23">
        <v>0</v>
      </c>
      <c r="AB295" s="20">
        <v>7</v>
      </c>
      <c r="AC295" s="20">
        <v>5</v>
      </c>
      <c r="AD295" s="20">
        <v>1</v>
      </c>
      <c r="AE295" s="20">
        <v>1</v>
      </c>
      <c r="AF295" s="20">
        <v>8</v>
      </c>
      <c r="AG295" s="20">
        <v>2</v>
      </c>
      <c r="AH295" s="20">
        <v>1</v>
      </c>
      <c r="AI295" s="20">
        <v>0</v>
      </c>
      <c r="AJ295" s="20">
        <v>0</v>
      </c>
      <c r="AK295" s="20">
        <v>0</v>
      </c>
      <c r="AL295" s="20">
        <v>6</v>
      </c>
      <c r="AM295" s="20">
        <v>0</v>
      </c>
      <c r="AN295" s="20">
        <v>0</v>
      </c>
      <c r="AO295" s="20">
        <v>4</v>
      </c>
      <c r="AP295" s="20">
        <v>2</v>
      </c>
      <c r="AQ295" s="20">
        <v>0</v>
      </c>
      <c r="AR295" s="20">
        <v>1</v>
      </c>
      <c r="AS295" s="20">
        <v>1</v>
      </c>
      <c r="AT295" s="23">
        <v>0</v>
      </c>
      <c r="AU295" s="21">
        <v>1</v>
      </c>
      <c r="AV295" s="36">
        <f>D295/$C295</f>
        <v>34.5</v>
      </c>
      <c r="AW295" s="68">
        <f>E295/$C295</f>
        <v>5.5</v>
      </c>
      <c r="AX295" s="68">
        <f>F295/$C295</f>
        <v>3</v>
      </c>
      <c r="AY295" s="68">
        <f>G295/$C295</f>
        <v>8.5</v>
      </c>
      <c r="AZ295" s="68">
        <f>H295/$C295</f>
        <v>0</v>
      </c>
      <c r="BA295" s="23">
        <f>I295</f>
        <v>0.6470588235294118</v>
      </c>
      <c r="BB295" s="23">
        <f>J295</f>
        <v>0.59090909090909094</v>
      </c>
      <c r="BC295" s="23">
        <f>K295</f>
        <v>0.75</v>
      </c>
      <c r="BD295" s="68">
        <f>L295/$C295</f>
        <v>1.25</v>
      </c>
      <c r="BE295" s="68">
        <f>M295/$C295</f>
        <v>4.75</v>
      </c>
      <c r="BF295" s="68">
        <f>N295/$C295</f>
        <v>4.5</v>
      </c>
      <c r="BG295" s="23">
        <f>O295</f>
        <v>0.51351351351351349</v>
      </c>
      <c r="BH295" s="68">
        <f>P295/$C295</f>
        <v>0.75</v>
      </c>
      <c r="BI295" s="68">
        <f>Q295/$C295</f>
        <v>2.75</v>
      </c>
      <c r="BJ295" s="68">
        <f>R295/$C295</f>
        <v>2.75</v>
      </c>
      <c r="BK295" s="68">
        <f>S295/$C295</f>
        <v>0</v>
      </c>
      <c r="BL295" s="68">
        <f>T295/$C295</f>
        <v>0</v>
      </c>
      <c r="BM295" s="68">
        <f>U295/$C295</f>
        <v>0</v>
      </c>
      <c r="BN295" s="68">
        <f>V295/$C295</f>
        <v>1.5</v>
      </c>
      <c r="BO295" s="68">
        <f>W295/$C295</f>
        <v>4.75</v>
      </c>
      <c r="BP295" s="68">
        <f>X295/$C295</f>
        <v>0.25</v>
      </c>
      <c r="BQ295" s="68">
        <f>Y295/$C295</f>
        <v>0</v>
      </c>
      <c r="BR295" s="68">
        <f>Z295/$C295</f>
        <v>0</v>
      </c>
      <c r="BS295" s="23">
        <f>AA295</f>
        <v>0</v>
      </c>
      <c r="BT295" s="68">
        <f>AB295/$C295</f>
        <v>1.75</v>
      </c>
      <c r="BU295" s="68">
        <f>AC295/$C295</f>
        <v>1.25</v>
      </c>
      <c r="BV295" s="68">
        <f>AD295/$C295</f>
        <v>0.25</v>
      </c>
      <c r="BW295" s="68">
        <f>AE295/$C295</f>
        <v>0.25</v>
      </c>
      <c r="BX295" s="68">
        <f>AF295/$C295</f>
        <v>2</v>
      </c>
      <c r="BY295" s="68">
        <f>AG295/$C295</f>
        <v>0.5</v>
      </c>
      <c r="BZ295" s="68">
        <f>AH295/$C295</f>
        <v>0.25</v>
      </c>
      <c r="CA295" s="68">
        <f>AI295/$C295</f>
        <v>0</v>
      </c>
      <c r="CB295" s="68">
        <f>AJ295/$C295</f>
        <v>0</v>
      </c>
      <c r="CC295" s="68">
        <f>AK295/$C295</f>
        <v>0</v>
      </c>
      <c r="CD295" s="68">
        <f>AL295/$C295</f>
        <v>1.5</v>
      </c>
      <c r="CE295" s="68">
        <f>AM295/$C295</f>
        <v>0</v>
      </c>
      <c r="CF295" s="68">
        <f>AN295/$C295</f>
        <v>0</v>
      </c>
      <c r="CG295" s="68">
        <f>AO295/$C295</f>
        <v>1</v>
      </c>
      <c r="CH295" s="68">
        <f>AP295/$C295</f>
        <v>0.5</v>
      </c>
      <c r="CI295" s="68">
        <f>AQ295/$C295</f>
        <v>0</v>
      </c>
      <c r="CJ295" s="68">
        <f>AR295/$C295</f>
        <v>0.25</v>
      </c>
      <c r="CK295" s="68">
        <f>AS295/$C295</f>
        <v>0.25</v>
      </c>
      <c r="CL295" s="23">
        <f>AT295</f>
        <v>0</v>
      </c>
      <c r="CM295" s="69">
        <f>AU295/$C295</f>
        <v>0.25</v>
      </c>
    </row>
    <row r="296" spans="1:91" ht="24" customHeight="1" x14ac:dyDescent="0.2">
      <c r="A296" s="19" t="s">
        <v>65</v>
      </c>
      <c r="B296" s="10" t="s">
        <v>419</v>
      </c>
      <c r="C296" s="10">
        <v>6</v>
      </c>
      <c r="D296" s="11">
        <v>158</v>
      </c>
      <c r="E296" s="20">
        <v>9</v>
      </c>
      <c r="F296" s="20">
        <v>24</v>
      </c>
      <c r="G296" s="20">
        <v>33</v>
      </c>
      <c r="H296" s="39">
        <v>0</v>
      </c>
      <c r="I296" s="42">
        <v>0.66666666666666663</v>
      </c>
      <c r="J296" s="43">
        <v>0.33333333333333331</v>
      </c>
      <c r="K296" s="43">
        <v>0.79166666666666663</v>
      </c>
      <c r="L296" s="20">
        <v>5</v>
      </c>
      <c r="M296" s="20">
        <v>16</v>
      </c>
      <c r="N296" s="20">
        <v>17</v>
      </c>
      <c r="O296" s="23">
        <v>0.48484848484848486</v>
      </c>
      <c r="P296" s="20">
        <v>4</v>
      </c>
      <c r="Q296" s="20">
        <v>11</v>
      </c>
      <c r="R296" s="20">
        <v>9</v>
      </c>
      <c r="S296" s="20">
        <v>2</v>
      </c>
      <c r="T296" s="20">
        <v>2</v>
      </c>
      <c r="U296" s="20">
        <v>1</v>
      </c>
      <c r="V296" s="20">
        <v>4</v>
      </c>
      <c r="W296" s="20">
        <v>12</v>
      </c>
      <c r="X296" s="20">
        <v>1</v>
      </c>
      <c r="Y296" s="20">
        <v>39</v>
      </c>
      <c r="Z296" s="20">
        <v>13</v>
      </c>
      <c r="AA296" s="23">
        <v>0.33333333333333331</v>
      </c>
      <c r="AB296" s="20">
        <v>5</v>
      </c>
      <c r="AC296" s="20">
        <v>0</v>
      </c>
      <c r="AD296" s="20">
        <v>1</v>
      </c>
      <c r="AE296" s="20">
        <v>4</v>
      </c>
      <c r="AF296" s="20">
        <v>3</v>
      </c>
      <c r="AG296" s="20">
        <v>1</v>
      </c>
      <c r="AH296" s="20">
        <v>3</v>
      </c>
      <c r="AI296" s="20">
        <v>0</v>
      </c>
      <c r="AJ296" s="20">
        <v>0</v>
      </c>
      <c r="AK296" s="20">
        <v>2</v>
      </c>
      <c r="AL296" s="20">
        <v>1</v>
      </c>
      <c r="AM296" s="20">
        <v>0</v>
      </c>
      <c r="AN296" s="20">
        <v>1</v>
      </c>
      <c r="AO296" s="20">
        <v>2</v>
      </c>
      <c r="AP296" s="20">
        <v>2</v>
      </c>
      <c r="AQ296" s="20">
        <v>0</v>
      </c>
      <c r="AR296" s="20">
        <v>0</v>
      </c>
      <c r="AS296" s="20">
        <v>2</v>
      </c>
      <c r="AT296" s="23">
        <v>0</v>
      </c>
      <c r="AU296" s="21">
        <v>3</v>
      </c>
      <c r="AV296" s="36">
        <f>D296/$C296</f>
        <v>26.333333333333332</v>
      </c>
      <c r="AW296" s="36">
        <f>E296/$C296</f>
        <v>1.5</v>
      </c>
      <c r="AX296" s="36">
        <f>F296/$C296</f>
        <v>4</v>
      </c>
      <c r="AY296" s="36">
        <f>G296/$C296</f>
        <v>5.5</v>
      </c>
      <c r="AZ296" s="36">
        <f>H296/$C296</f>
        <v>0</v>
      </c>
      <c r="BA296" s="23">
        <f>I296</f>
        <v>0.66666666666666663</v>
      </c>
      <c r="BB296" s="23">
        <f>J296</f>
        <v>0.33333333333333331</v>
      </c>
      <c r="BC296" s="23">
        <f>K296</f>
        <v>0.79166666666666663</v>
      </c>
      <c r="BD296" s="36">
        <f>L296/$C296</f>
        <v>0.83333333333333337</v>
      </c>
      <c r="BE296" s="36">
        <f>M296/$C296</f>
        <v>2.6666666666666665</v>
      </c>
      <c r="BF296" s="36">
        <f>N296/$C296</f>
        <v>2.8333333333333335</v>
      </c>
      <c r="BG296" s="23">
        <f>O296</f>
        <v>0.48484848484848486</v>
      </c>
      <c r="BH296" s="36">
        <f>P296/$C296</f>
        <v>0.66666666666666663</v>
      </c>
      <c r="BI296" s="36">
        <f>Q296/$C296</f>
        <v>1.8333333333333333</v>
      </c>
      <c r="BJ296" s="36">
        <f>R296/$C296</f>
        <v>1.5</v>
      </c>
      <c r="BK296" s="36">
        <f>S296/$C296</f>
        <v>0.33333333333333331</v>
      </c>
      <c r="BL296" s="36">
        <f>T296/$C296</f>
        <v>0.33333333333333331</v>
      </c>
      <c r="BM296" s="36">
        <f>U296/$C296</f>
        <v>0.16666666666666666</v>
      </c>
      <c r="BN296" s="36">
        <f>V296/$C296</f>
        <v>0.66666666666666663</v>
      </c>
      <c r="BO296" s="36">
        <f>W296/$C296</f>
        <v>2</v>
      </c>
      <c r="BP296" s="36">
        <f>X296/$C296</f>
        <v>0.16666666666666666</v>
      </c>
      <c r="BQ296" s="36">
        <f>Y296/$C296</f>
        <v>6.5</v>
      </c>
      <c r="BR296" s="36">
        <f>Z296/$C296</f>
        <v>2.1666666666666665</v>
      </c>
      <c r="BS296" s="23">
        <f>AA296</f>
        <v>0.33333333333333331</v>
      </c>
      <c r="BT296" s="36">
        <f>AB296/$C296</f>
        <v>0.83333333333333337</v>
      </c>
      <c r="BU296" s="36">
        <f>AC296/$C296</f>
        <v>0</v>
      </c>
      <c r="BV296" s="36">
        <f>AD296/$C296</f>
        <v>0.16666666666666666</v>
      </c>
      <c r="BW296" s="36">
        <f>AE296/$C296</f>
        <v>0.66666666666666663</v>
      </c>
      <c r="BX296" s="36">
        <f>AF296/$C296</f>
        <v>0.5</v>
      </c>
      <c r="BY296" s="36">
        <f>AG296/$C296</f>
        <v>0.16666666666666666</v>
      </c>
      <c r="BZ296" s="36">
        <f>AH296/$C296</f>
        <v>0.5</v>
      </c>
      <c r="CA296" s="36">
        <f>AI296/$C296</f>
        <v>0</v>
      </c>
      <c r="CB296" s="36">
        <f>AJ296/$C296</f>
        <v>0</v>
      </c>
      <c r="CC296" s="36">
        <f>AK296/$C296</f>
        <v>0.33333333333333331</v>
      </c>
      <c r="CD296" s="36">
        <f>AL296/$C296</f>
        <v>0.16666666666666666</v>
      </c>
      <c r="CE296" s="36">
        <f>AM296/$C296</f>
        <v>0</v>
      </c>
      <c r="CF296" s="36">
        <f>AN296/$C296</f>
        <v>0.16666666666666666</v>
      </c>
      <c r="CG296" s="36">
        <f>AO296/$C296</f>
        <v>0.33333333333333331</v>
      </c>
      <c r="CH296" s="36">
        <f>AP296/$C296</f>
        <v>0.33333333333333331</v>
      </c>
      <c r="CI296" s="36">
        <f>AQ296/$C296</f>
        <v>0</v>
      </c>
      <c r="CJ296" s="36">
        <f>AR296/$C296</f>
        <v>0</v>
      </c>
      <c r="CK296" s="36">
        <f>AS296/$C296</f>
        <v>0.33333333333333331</v>
      </c>
      <c r="CL296" s="23">
        <f>AT296</f>
        <v>0</v>
      </c>
      <c r="CM296" s="67">
        <f>AU296/$C296</f>
        <v>0.5</v>
      </c>
    </row>
    <row r="297" spans="1:91" ht="24" customHeight="1" x14ac:dyDescent="0.2">
      <c r="A297" s="19" t="s">
        <v>65</v>
      </c>
      <c r="B297" s="10" t="s">
        <v>101</v>
      </c>
      <c r="C297" s="10">
        <v>3</v>
      </c>
      <c r="D297" s="11">
        <v>143</v>
      </c>
      <c r="E297" s="20">
        <v>25</v>
      </c>
      <c r="F297" s="20">
        <v>8</v>
      </c>
      <c r="G297" s="20">
        <v>33</v>
      </c>
      <c r="H297" s="39">
        <v>0</v>
      </c>
      <c r="I297" s="42">
        <v>0.81818181818181823</v>
      </c>
      <c r="J297" s="43">
        <v>0.84</v>
      </c>
      <c r="K297" s="43">
        <v>0.75</v>
      </c>
      <c r="L297" s="20">
        <v>3</v>
      </c>
      <c r="M297" s="20">
        <v>5</v>
      </c>
      <c r="N297" s="20">
        <v>28</v>
      </c>
      <c r="O297" s="23">
        <v>0.15151515151515152</v>
      </c>
      <c r="P297" s="20">
        <v>5</v>
      </c>
      <c r="Q297" s="20">
        <v>13</v>
      </c>
      <c r="R297" s="20">
        <v>12</v>
      </c>
      <c r="S297" s="20">
        <v>1</v>
      </c>
      <c r="T297" s="20">
        <v>1</v>
      </c>
      <c r="U297" s="20">
        <v>0</v>
      </c>
      <c r="V297" s="20">
        <v>14</v>
      </c>
      <c r="W297" s="20">
        <v>3</v>
      </c>
      <c r="X297" s="20">
        <v>0</v>
      </c>
      <c r="Y297" s="20">
        <v>0</v>
      </c>
      <c r="Z297" s="20">
        <v>0</v>
      </c>
      <c r="AA297" s="23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5</v>
      </c>
      <c r="AG297" s="20">
        <v>0</v>
      </c>
      <c r="AH297" s="20">
        <v>2</v>
      </c>
      <c r="AI297" s="20">
        <v>1</v>
      </c>
      <c r="AJ297" s="20">
        <v>1</v>
      </c>
      <c r="AK297" s="20">
        <v>2</v>
      </c>
      <c r="AL297" s="20">
        <v>3</v>
      </c>
      <c r="AM297" s="20">
        <v>0</v>
      </c>
      <c r="AN297" s="20">
        <v>0</v>
      </c>
      <c r="AO297" s="20">
        <v>2</v>
      </c>
      <c r="AP297" s="20">
        <v>10</v>
      </c>
      <c r="AQ297" s="20">
        <v>0</v>
      </c>
      <c r="AR297" s="20">
        <v>0</v>
      </c>
      <c r="AS297" s="20">
        <v>0</v>
      </c>
      <c r="AT297" s="23">
        <v>0</v>
      </c>
      <c r="AU297" s="21">
        <v>1</v>
      </c>
      <c r="AV297" s="36">
        <f>D297/$C297</f>
        <v>47.666666666666664</v>
      </c>
      <c r="AW297" s="36">
        <f>E297/$C297</f>
        <v>8.3333333333333339</v>
      </c>
      <c r="AX297" s="36">
        <f>F297/$C297</f>
        <v>2.6666666666666665</v>
      </c>
      <c r="AY297" s="36">
        <f>G297/$C297</f>
        <v>11</v>
      </c>
      <c r="AZ297" s="36">
        <f>H297/$C297</f>
        <v>0</v>
      </c>
      <c r="BA297" s="23">
        <f>I297</f>
        <v>0.81818181818181823</v>
      </c>
      <c r="BB297" s="23">
        <f>J297</f>
        <v>0.84</v>
      </c>
      <c r="BC297" s="23">
        <f>K297</f>
        <v>0.75</v>
      </c>
      <c r="BD297" s="36">
        <f>L297/$C297</f>
        <v>1</v>
      </c>
      <c r="BE297" s="36">
        <f>M297/$C297</f>
        <v>1.6666666666666667</v>
      </c>
      <c r="BF297" s="36">
        <f>N297/$C297</f>
        <v>9.3333333333333339</v>
      </c>
      <c r="BG297" s="23">
        <f>O297</f>
        <v>0.15151515151515152</v>
      </c>
      <c r="BH297" s="36">
        <f>P297/$C297</f>
        <v>1.6666666666666667</v>
      </c>
      <c r="BI297" s="36">
        <f>Q297/$C297</f>
        <v>4.333333333333333</v>
      </c>
      <c r="BJ297" s="36">
        <f>R297/$C297</f>
        <v>4</v>
      </c>
      <c r="BK297" s="36">
        <f>S297/$C297</f>
        <v>0.33333333333333331</v>
      </c>
      <c r="BL297" s="36">
        <f>T297/$C297</f>
        <v>0.33333333333333331</v>
      </c>
      <c r="BM297" s="36">
        <f>U297/$C297</f>
        <v>0</v>
      </c>
      <c r="BN297" s="36">
        <f>V297/$C297</f>
        <v>4.666666666666667</v>
      </c>
      <c r="BO297" s="36">
        <f>W297/$C297</f>
        <v>1</v>
      </c>
      <c r="BP297" s="36">
        <f>X297/$C297</f>
        <v>0</v>
      </c>
      <c r="BQ297" s="36">
        <f>Y297/$C297</f>
        <v>0</v>
      </c>
      <c r="BR297" s="36">
        <f>Z297/$C297</f>
        <v>0</v>
      </c>
      <c r="BS297" s="23">
        <f>AA297</f>
        <v>0</v>
      </c>
      <c r="BT297" s="36">
        <f>AB297/$C297</f>
        <v>0</v>
      </c>
      <c r="BU297" s="36">
        <f>AC297/$C297</f>
        <v>0</v>
      </c>
      <c r="BV297" s="36">
        <f>AD297/$C297</f>
        <v>0</v>
      </c>
      <c r="BW297" s="36">
        <f>AE297/$C297</f>
        <v>0</v>
      </c>
      <c r="BX297" s="36">
        <f>AF297/$C297</f>
        <v>1.6666666666666667</v>
      </c>
      <c r="BY297" s="36">
        <f>AG297/$C297</f>
        <v>0</v>
      </c>
      <c r="BZ297" s="36">
        <f>AH297/$C297</f>
        <v>0.66666666666666663</v>
      </c>
      <c r="CA297" s="36">
        <f>AI297/$C297</f>
        <v>0.33333333333333331</v>
      </c>
      <c r="CB297" s="36">
        <f>AJ297/$C297</f>
        <v>0.33333333333333331</v>
      </c>
      <c r="CC297" s="36">
        <f>AK297/$C297</f>
        <v>0.66666666666666663</v>
      </c>
      <c r="CD297" s="36">
        <f>AL297/$C297</f>
        <v>1</v>
      </c>
      <c r="CE297" s="36">
        <f>AM297/$C297</f>
        <v>0</v>
      </c>
      <c r="CF297" s="36">
        <f>AN297/$C297</f>
        <v>0</v>
      </c>
      <c r="CG297" s="36">
        <f>AO297/$C297</f>
        <v>0.66666666666666663</v>
      </c>
      <c r="CH297" s="36">
        <f>AP297/$C297</f>
        <v>3.3333333333333335</v>
      </c>
      <c r="CI297" s="36">
        <f>AQ297/$C297</f>
        <v>0</v>
      </c>
      <c r="CJ297" s="36">
        <f>AR297/$C297</f>
        <v>0</v>
      </c>
      <c r="CK297" s="36">
        <f>AS297/$C297</f>
        <v>0</v>
      </c>
      <c r="CL297" s="23">
        <f>AT297</f>
        <v>0</v>
      </c>
      <c r="CM297" s="67">
        <f>AU297/$C297</f>
        <v>0.33333333333333331</v>
      </c>
    </row>
    <row r="298" spans="1:91" ht="24" customHeight="1" x14ac:dyDescent="0.2">
      <c r="A298" s="19" t="s">
        <v>65</v>
      </c>
      <c r="B298" s="10" t="s">
        <v>396</v>
      </c>
      <c r="C298" s="10">
        <v>4</v>
      </c>
      <c r="D298" s="11">
        <v>127</v>
      </c>
      <c r="E298" s="20">
        <v>22</v>
      </c>
      <c r="F298" s="20">
        <v>11</v>
      </c>
      <c r="G298" s="20">
        <v>33</v>
      </c>
      <c r="H298" s="39">
        <v>0</v>
      </c>
      <c r="I298" s="42">
        <v>0.60606060606060608</v>
      </c>
      <c r="J298" s="43">
        <v>0.54545454545454541</v>
      </c>
      <c r="K298" s="43">
        <v>0.72727272727272729</v>
      </c>
      <c r="L298" s="20">
        <v>5</v>
      </c>
      <c r="M298" s="20">
        <v>11</v>
      </c>
      <c r="N298" s="20">
        <v>21</v>
      </c>
      <c r="O298" s="23">
        <v>0.34375</v>
      </c>
      <c r="P298" s="20">
        <v>6</v>
      </c>
      <c r="Q298" s="20">
        <v>6</v>
      </c>
      <c r="R298" s="20">
        <v>6</v>
      </c>
      <c r="S298" s="20">
        <v>0</v>
      </c>
      <c r="T298" s="20">
        <v>1</v>
      </c>
      <c r="U298" s="20">
        <v>3</v>
      </c>
      <c r="V298" s="20">
        <v>9</v>
      </c>
      <c r="W298" s="20">
        <v>11</v>
      </c>
      <c r="X298" s="20">
        <v>2</v>
      </c>
      <c r="Y298" s="20">
        <v>0</v>
      </c>
      <c r="Z298" s="20">
        <v>0</v>
      </c>
      <c r="AA298" s="23">
        <v>0</v>
      </c>
      <c r="AB298" s="20">
        <v>5</v>
      </c>
      <c r="AC298" s="20">
        <v>0</v>
      </c>
      <c r="AD298" s="20">
        <v>1</v>
      </c>
      <c r="AE298" s="20">
        <v>4</v>
      </c>
      <c r="AF298" s="20">
        <v>4</v>
      </c>
      <c r="AG298" s="20">
        <v>3</v>
      </c>
      <c r="AH298" s="20">
        <v>1</v>
      </c>
      <c r="AI298" s="20">
        <v>0</v>
      </c>
      <c r="AJ298" s="20">
        <v>1</v>
      </c>
      <c r="AK298" s="20">
        <v>1</v>
      </c>
      <c r="AL298" s="20">
        <v>3</v>
      </c>
      <c r="AM298" s="20">
        <v>0</v>
      </c>
      <c r="AN298" s="20">
        <v>1</v>
      </c>
      <c r="AO298" s="20">
        <v>10</v>
      </c>
      <c r="AP298" s="20">
        <v>2</v>
      </c>
      <c r="AQ298" s="20">
        <v>2</v>
      </c>
      <c r="AR298" s="20">
        <v>1</v>
      </c>
      <c r="AS298" s="20">
        <v>5</v>
      </c>
      <c r="AT298" s="23">
        <v>0.4</v>
      </c>
      <c r="AU298" s="21">
        <v>0</v>
      </c>
      <c r="AV298" s="36">
        <f>D298/$C298</f>
        <v>31.75</v>
      </c>
      <c r="AW298" s="68">
        <f>E298/$C298</f>
        <v>5.5</v>
      </c>
      <c r="AX298" s="68">
        <f>F298/$C298</f>
        <v>2.75</v>
      </c>
      <c r="AY298" s="68">
        <f>G298/$C298</f>
        <v>8.25</v>
      </c>
      <c r="AZ298" s="68">
        <f>H298/$C298</f>
        <v>0</v>
      </c>
      <c r="BA298" s="23">
        <f>I298</f>
        <v>0.60606060606060608</v>
      </c>
      <c r="BB298" s="23">
        <f>J298</f>
        <v>0.54545454545454541</v>
      </c>
      <c r="BC298" s="23">
        <f>K298</f>
        <v>0.72727272727272729</v>
      </c>
      <c r="BD298" s="68">
        <f>L298/$C298</f>
        <v>1.25</v>
      </c>
      <c r="BE298" s="68">
        <f>M298/$C298</f>
        <v>2.75</v>
      </c>
      <c r="BF298" s="68">
        <f>N298/$C298</f>
        <v>5.25</v>
      </c>
      <c r="BG298" s="23">
        <f>O298</f>
        <v>0.34375</v>
      </c>
      <c r="BH298" s="68">
        <f>P298/$C298</f>
        <v>1.5</v>
      </c>
      <c r="BI298" s="68">
        <f>Q298/$C298</f>
        <v>1.5</v>
      </c>
      <c r="BJ298" s="68">
        <f>R298/$C298</f>
        <v>1.5</v>
      </c>
      <c r="BK298" s="68">
        <f>S298/$C298</f>
        <v>0</v>
      </c>
      <c r="BL298" s="68">
        <f>T298/$C298</f>
        <v>0.25</v>
      </c>
      <c r="BM298" s="68">
        <f>U298/$C298</f>
        <v>0.75</v>
      </c>
      <c r="BN298" s="68">
        <f>V298/$C298</f>
        <v>2.25</v>
      </c>
      <c r="BO298" s="68">
        <f>W298/$C298</f>
        <v>2.75</v>
      </c>
      <c r="BP298" s="68">
        <f>X298/$C298</f>
        <v>0.5</v>
      </c>
      <c r="BQ298" s="68">
        <f>Y298/$C298</f>
        <v>0</v>
      </c>
      <c r="BR298" s="68">
        <f>Z298/$C298</f>
        <v>0</v>
      </c>
      <c r="BS298" s="23">
        <f>AA298</f>
        <v>0</v>
      </c>
      <c r="BT298" s="68">
        <f>AB298/$C298</f>
        <v>1.25</v>
      </c>
      <c r="BU298" s="68">
        <f>AC298/$C298</f>
        <v>0</v>
      </c>
      <c r="BV298" s="68">
        <f>AD298/$C298</f>
        <v>0.25</v>
      </c>
      <c r="BW298" s="68">
        <f>AE298/$C298</f>
        <v>1</v>
      </c>
      <c r="BX298" s="68">
        <f>AF298/$C298</f>
        <v>1</v>
      </c>
      <c r="BY298" s="68">
        <f>AG298/$C298</f>
        <v>0.75</v>
      </c>
      <c r="BZ298" s="68">
        <f>AH298/$C298</f>
        <v>0.25</v>
      </c>
      <c r="CA298" s="68">
        <f>AI298/$C298</f>
        <v>0</v>
      </c>
      <c r="CB298" s="68">
        <f>AJ298/$C298</f>
        <v>0.25</v>
      </c>
      <c r="CC298" s="68">
        <f>AK298/$C298</f>
        <v>0.25</v>
      </c>
      <c r="CD298" s="68">
        <f>AL298/$C298</f>
        <v>0.75</v>
      </c>
      <c r="CE298" s="68">
        <f>AM298/$C298</f>
        <v>0</v>
      </c>
      <c r="CF298" s="68">
        <f>AN298/$C298</f>
        <v>0.25</v>
      </c>
      <c r="CG298" s="68">
        <f>AO298/$C298</f>
        <v>2.5</v>
      </c>
      <c r="CH298" s="68">
        <f>AP298/$C298</f>
        <v>0.5</v>
      </c>
      <c r="CI298" s="68">
        <f>AQ298/$C298</f>
        <v>0.5</v>
      </c>
      <c r="CJ298" s="68">
        <f>AR298/$C298</f>
        <v>0.25</v>
      </c>
      <c r="CK298" s="68">
        <f>AS298/$C298</f>
        <v>1.25</v>
      </c>
      <c r="CL298" s="23">
        <f>AT298</f>
        <v>0.4</v>
      </c>
      <c r="CM298" s="69">
        <f>AU298/$C298</f>
        <v>0</v>
      </c>
    </row>
    <row r="299" spans="1:91" ht="24" customHeight="1" x14ac:dyDescent="0.2">
      <c r="A299" s="19" t="s">
        <v>69</v>
      </c>
      <c r="B299" s="10" t="s">
        <v>342</v>
      </c>
      <c r="C299" s="10">
        <v>6</v>
      </c>
      <c r="D299" s="11">
        <v>121</v>
      </c>
      <c r="E299" s="20">
        <v>16</v>
      </c>
      <c r="F299" s="20">
        <v>17</v>
      </c>
      <c r="G299" s="20">
        <v>33</v>
      </c>
      <c r="H299" s="39">
        <v>0</v>
      </c>
      <c r="I299" s="42">
        <v>0.75757575757575757</v>
      </c>
      <c r="J299" s="43">
        <v>0.8125</v>
      </c>
      <c r="K299" s="43">
        <v>0.70588235294117652</v>
      </c>
      <c r="L299" s="20">
        <v>1</v>
      </c>
      <c r="M299" s="20">
        <v>16</v>
      </c>
      <c r="N299" s="20">
        <v>18</v>
      </c>
      <c r="O299" s="23">
        <v>0.47058823529411764</v>
      </c>
      <c r="P299" s="20">
        <v>16</v>
      </c>
      <c r="Q299" s="20">
        <v>7</v>
      </c>
      <c r="R299" s="20">
        <v>6</v>
      </c>
      <c r="S299" s="20">
        <v>1</v>
      </c>
      <c r="T299" s="20">
        <v>1</v>
      </c>
      <c r="U299" s="20">
        <v>0</v>
      </c>
      <c r="V299" s="20">
        <v>8</v>
      </c>
      <c r="W299" s="20">
        <v>14</v>
      </c>
      <c r="X299" s="20">
        <v>0</v>
      </c>
      <c r="Y299" s="20">
        <v>0</v>
      </c>
      <c r="Z299" s="20">
        <v>0</v>
      </c>
      <c r="AA299" s="23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6</v>
      </c>
      <c r="AG299" s="20">
        <v>0</v>
      </c>
      <c r="AH299" s="20">
        <v>12</v>
      </c>
      <c r="AI299" s="20">
        <v>8</v>
      </c>
      <c r="AJ299" s="20">
        <v>0</v>
      </c>
      <c r="AK299" s="20">
        <v>3</v>
      </c>
      <c r="AL299" s="20">
        <v>3</v>
      </c>
      <c r="AM299" s="20">
        <v>0</v>
      </c>
      <c r="AN299" s="20">
        <v>0</v>
      </c>
      <c r="AO299" s="20">
        <v>1</v>
      </c>
      <c r="AP299" s="20">
        <v>4</v>
      </c>
      <c r="AQ299" s="20">
        <v>0</v>
      </c>
      <c r="AR299" s="20">
        <v>0</v>
      </c>
      <c r="AS299" s="20">
        <v>0</v>
      </c>
      <c r="AT299" s="23">
        <v>0</v>
      </c>
      <c r="AU299" s="21">
        <v>0</v>
      </c>
      <c r="AV299" s="36">
        <f>D299/$C299</f>
        <v>20.166666666666668</v>
      </c>
      <c r="AW299" s="36">
        <f>E299/$C299</f>
        <v>2.6666666666666665</v>
      </c>
      <c r="AX299" s="36">
        <f>F299/$C299</f>
        <v>2.8333333333333335</v>
      </c>
      <c r="AY299" s="36">
        <f>G299/$C299</f>
        <v>5.5</v>
      </c>
      <c r="AZ299" s="36">
        <f>H299/$C299</f>
        <v>0</v>
      </c>
      <c r="BA299" s="23">
        <f>I299</f>
        <v>0.75757575757575757</v>
      </c>
      <c r="BB299" s="23">
        <f>J299</f>
        <v>0.8125</v>
      </c>
      <c r="BC299" s="23">
        <f>K299</f>
        <v>0.70588235294117652</v>
      </c>
      <c r="BD299" s="36">
        <f>L299/$C299</f>
        <v>0.16666666666666666</v>
      </c>
      <c r="BE299" s="36">
        <f>M299/$C299</f>
        <v>2.6666666666666665</v>
      </c>
      <c r="BF299" s="36">
        <f>N299/$C299</f>
        <v>3</v>
      </c>
      <c r="BG299" s="23">
        <f>O299</f>
        <v>0.47058823529411764</v>
      </c>
      <c r="BH299" s="36">
        <f>P299/$C299</f>
        <v>2.6666666666666665</v>
      </c>
      <c r="BI299" s="36">
        <f>Q299/$C299</f>
        <v>1.1666666666666667</v>
      </c>
      <c r="BJ299" s="36">
        <f>R299/$C299</f>
        <v>1</v>
      </c>
      <c r="BK299" s="36">
        <f>S299/$C299</f>
        <v>0.16666666666666666</v>
      </c>
      <c r="BL299" s="36">
        <f>T299/$C299</f>
        <v>0.16666666666666666</v>
      </c>
      <c r="BM299" s="36">
        <f>U299/$C299</f>
        <v>0</v>
      </c>
      <c r="BN299" s="36">
        <f>V299/$C299</f>
        <v>1.3333333333333333</v>
      </c>
      <c r="BO299" s="36">
        <f>W299/$C299</f>
        <v>2.3333333333333335</v>
      </c>
      <c r="BP299" s="36">
        <f>X299/$C299</f>
        <v>0</v>
      </c>
      <c r="BQ299" s="36">
        <f>Y299/$C299</f>
        <v>0</v>
      </c>
      <c r="BR299" s="36">
        <f>Z299/$C299</f>
        <v>0</v>
      </c>
      <c r="BS299" s="23">
        <f>AA299</f>
        <v>0</v>
      </c>
      <c r="BT299" s="36">
        <f>AB299/$C299</f>
        <v>0</v>
      </c>
      <c r="BU299" s="36">
        <f>AC299/$C299</f>
        <v>0</v>
      </c>
      <c r="BV299" s="36">
        <f>AD299/$C299</f>
        <v>0</v>
      </c>
      <c r="BW299" s="36">
        <f>AE299/$C299</f>
        <v>0</v>
      </c>
      <c r="BX299" s="36">
        <f>AF299/$C299</f>
        <v>1</v>
      </c>
      <c r="BY299" s="36">
        <f>AG299/$C299</f>
        <v>0</v>
      </c>
      <c r="BZ299" s="36">
        <f>AH299/$C299</f>
        <v>2</v>
      </c>
      <c r="CA299" s="36">
        <f>AI299/$C299</f>
        <v>1.3333333333333333</v>
      </c>
      <c r="CB299" s="36">
        <f>AJ299/$C299</f>
        <v>0</v>
      </c>
      <c r="CC299" s="36">
        <f>AK299/$C299</f>
        <v>0.5</v>
      </c>
      <c r="CD299" s="36">
        <f>AL299/$C299</f>
        <v>0.5</v>
      </c>
      <c r="CE299" s="36">
        <f>AM299/$C299</f>
        <v>0</v>
      </c>
      <c r="CF299" s="36">
        <f>AN299/$C299</f>
        <v>0</v>
      </c>
      <c r="CG299" s="36">
        <f>AO299/$C299</f>
        <v>0.16666666666666666</v>
      </c>
      <c r="CH299" s="36">
        <f>AP299/$C299</f>
        <v>0.66666666666666663</v>
      </c>
      <c r="CI299" s="36">
        <f>AQ299/$C299</f>
        <v>0</v>
      </c>
      <c r="CJ299" s="36">
        <f>AR299/$C299</f>
        <v>0</v>
      </c>
      <c r="CK299" s="36">
        <f>AS299/$C299</f>
        <v>0</v>
      </c>
      <c r="CL299" s="23">
        <f>AT299</f>
        <v>0</v>
      </c>
      <c r="CM299" s="67">
        <f>AU299/$C299</f>
        <v>0</v>
      </c>
    </row>
    <row r="300" spans="1:91" ht="24" customHeight="1" x14ac:dyDescent="0.2">
      <c r="A300" s="19" t="s">
        <v>64</v>
      </c>
      <c r="B300" s="10" t="s">
        <v>162</v>
      </c>
      <c r="C300" s="10">
        <v>7</v>
      </c>
      <c r="D300" s="11">
        <v>176</v>
      </c>
      <c r="E300" s="20">
        <v>28</v>
      </c>
      <c r="F300" s="20">
        <v>4</v>
      </c>
      <c r="G300" s="20">
        <v>32</v>
      </c>
      <c r="H300" s="39">
        <v>0</v>
      </c>
      <c r="I300" s="42">
        <v>0.5</v>
      </c>
      <c r="J300" s="43">
        <v>0.5</v>
      </c>
      <c r="K300" s="43">
        <v>0.5</v>
      </c>
      <c r="L300" s="20">
        <v>4</v>
      </c>
      <c r="M300" s="20">
        <v>17</v>
      </c>
      <c r="N300" s="20">
        <v>18</v>
      </c>
      <c r="O300" s="23">
        <v>0.48571428571428571</v>
      </c>
      <c r="P300" s="20">
        <v>6</v>
      </c>
      <c r="Q300" s="20">
        <v>6</v>
      </c>
      <c r="R300" s="20">
        <v>4</v>
      </c>
      <c r="S300" s="20">
        <v>2</v>
      </c>
      <c r="T300" s="20">
        <v>0</v>
      </c>
      <c r="U300" s="20">
        <v>5</v>
      </c>
      <c r="V300" s="20">
        <v>5</v>
      </c>
      <c r="W300" s="20">
        <v>13</v>
      </c>
      <c r="X300" s="20">
        <v>8</v>
      </c>
      <c r="Y300" s="20">
        <v>0</v>
      </c>
      <c r="Z300" s="20">
        <v>0</v>
      </c>
      <c r="AA300" s="23">
        <v>0</v>
      </c>
      <c r="AB300" s="20">
        <v>1</v>
      </c>
      <c r="AC300" s="20">
        <v>0</v>
      </c>
      <c r="AD300" s="20">
        <v>0</v>
      </c>
      <c r="AE300" s="20">
        <v>1</v>
      </c>
      <c r="AF300" s="20">
        <v>5</v>
      </c>
      <c r="AG300" s="20">
        <v>4</v>
      </c>
      <c r="AH300" s="20">
        <v>2</v>
      </c>
      <c r="AI300" s="20">
        <v>2</v>
      </c>
      <c r="AJ300" s="20">
        <v>7</v>
      </c>
      <c r="AK300" s="20">
        <v>5</v>
      </c>
      <c r="AL300" s="20">
        <v>3</v>
      </c>
      <c r="AM300" s="20">
        <v>0</v>
      </c>
      <c r="AN300" s="20">
        <v>0</v>
      </c>
      <c r="AO300" s="20">
        <v>10</v>
      </c>
      <c r="AP300" s="20">
        <v>0</v>
      </c>
      <c r="AQ300" s="20">
        <v>8</v>
      </c>
      <c r="AR300" s="20">
        <v>2</v>
      </c>
      <c r="AS300" s="20">
        <v>15</v>
      </c>
      <c r="AT300" s="23">
        <v>0.53333333333333333</v>
      </c>
      <c r="AU300" s="21">
        <v>1</v>
      </c>
      <c r="AV300" s="36">
        <f>D300/$C300</f>
        <v>25.142857142857142</v>
      </c>
      <c r="AW300" s="36">
        <f>E300/$C300</f>
        <v>4</v>
      </c>
      <c r="AX300" s="36">
        <f>F300/$C300</f>
        <v>0.5714285714285714</v>
      </c>
      <c r="AY300" s="36">
        <f>G300/$C300</f>
        <v>4.5714285714285712</v>
      </c>
      <c r="AZ300" s="36">
        <f>H300/$C300</f>
        <v>0</v>
      </c>
      <c r="BA300" s="23">
        <f>I300</f>
        <v>0.5</v>
      </c>
      <c r="BB300" s="23">
        <f>J300</f>
        <v>0.5</v>
      </c>
      <c r="BC300" s="23">
        <f>K300</f>
        <v>0.5</v>
      </c>
      <c r="BD300" s="36">
        <f>L300/$C300</f>
        <v>0.5714285714285714</v>
      </c>
      <c r="BE300" s="36">
        <f>M300/$C300</f>
        <v>2.4285714285714284</v>
      </c>
      <c r="BF300" s="36">
        <f>N300/$C300</f>
        <v>2.5714285714285716</v>
      </c>
      <c r="BG300" s="23">
        <f>O300</f>
        <v>0.48571428571428571</v>
      </c>
      <c r="BH300" s="36">
        <f>P300/$C300</f>
        <v>0.8571428571428571</v>
      </c>
      <c r="BI300" s="36">
        <f>Q300/$C300</f>
        <v>0.8571428571428571</v>
      </c>
      <c r="BJ300" s="36">
        <f>R300/$C300</f>
        <v>0.5714285714285714</v>
      </c>
      <c r="BK300" s="36">
        <f>S300/$C300</f>
        <v>0.2857142857142857</v>
      </c>
      <c r="BL300" s="36">
        <f>T300/$C300</f>
        <v>0</v>
      </c>
      <c r="BM300" s="36">
        <f>U300/$C300</f>
        <v>0.7142857142857143</v>
      </c>
      <c r="BN300" s="36">
        <f>V300/$C300</f>
        <v>0.7142857142857143</v>
      </c>
      <c r="BO300" s="36">
        <f>W300/$C300</f>
        <v>1.8571428571428572</v>
      </c>
      <c r="BP300" s="36">
        <f>X300/$C300</f>
        <v>1.1428571428571428</v>
      </c>
      <c r="BQ300" s="36">
        <f>Y300/$C300</f>
        <v>0</v>
      </c>
      <c r="BR300" s="36">
        <f>Z300/$C300</f>
        <v>0</v>
      </c>
      <c r="BS300" s="23">
        <f>AA300</f>
        <v>0</v>
      </c>
      <c r="BT300" s="36">
        <f>AB300/$C300</f>
        <v>0.14285714285714285</v>
      </c>
      <c r="BU300" s="36">
        <f>AC300/$C300</f>
        <v>0</v>
      </c>
      <c r="BV300" s="36">
        <f>AD300/$C300</f>
        <v>0</v>
      </c>
      <c r="BW300" s="36">
        <f>AE300/$C300</f>
        <v>0.14285714285714285</v>
      </c>
      <c r="BX300" s="36">
        <f>AF300/$C300</f>
        <v>0.7142857142857143</v>
      </c>
      <c r="BY300" s="36">
        <f>AG300/$C300</f>
        <v>0.5714285714285714</v>
      </c>
      <c r="BZ300" s="36">
        <f>AH300/$C300</f>
        <v>0.2857142857142857</v>
      </c>
      <c r="CA300" s="36">
        <f>AI300/$C300</f>
        <v>0.2857142857142857</v>
      </c>
      <c r="CB300" s="36">
        <f>AJ300/$C300</f>
        <v>1</v>
      </c>
      <c r="CC300" s="36">
        <f>AK300/$C300</f>
        <v>0.7142857142857143</v>
      </c>
      <c r="CD300" s="36">
        <f>AL300/$C300</f>
        <v>0.42857142857142855</v>
      </c>
      <c r="CE300" s="36">
        <f>AM300/$C300</f>
        <v>0</v>
      </c>
      <c r="CF300" s="36">
        <f>AN300/$C300</f>
        <v>0</v>
      </c>
      <c r="CG300" s="36">
        <f>AO300/$C300</f>
        <v>1.4285714285714286</v>
      </c>
      <c r="CH300" s="36">
        <f>AP300/$C300</f>
        <v>0</v>
      </c>
      <c r="CI300" s="36">
        <f>AQ300/$C300</f>
        <v>1.1428571428571428</v>
      </c>
      <c r="CJ300" s="36">
        <f>AR300/$C300</f>
        <v>0.2857142857142857</v>
      </c>
      <c r="CK300" s="36">
        <f>AS300/$C300</f>
        <v>2.1428571428571428</v>
      </c>
      <c r="CL300" s="23">
        <f>AT300</f>
        <v>0.53333333333333333</v>
      </c>
      <c r="CM300" s="67">
        <f>AU300/$C300</f>
        <v>0.14285714285714285</v>
      </c>
    </row>
    <row r="301" spans="1:91" ht="24" customHeight="1" x14ac:dyDescent="0.2">
      <c r="A301" s="19" t="s">
        <v>75</v>
      </c>
      <c r="B301" s="10" t="s">
        <v>322</v>
      </c>
      <c r="C301" s="10">
        <v>2</v>
      </c>
      <c r="D301" s="11">
        <v>122</v>
      </c>
      <c r="E301" s="20">
        <v>16</v>
      </c>
      <c r="F301" s="20">
        <v>15</v>
      </c>
      <c r="G301" s="20">
        <v>31</v>
      </c>
      <c r="H301" s="39">
        <v>0</v>
      </c>
      <c r="I301" s="42">
        <v>0.70967741935483875</v>
      </c>
      <c r="J301" s="43">
        <v>0.625</v>
      </c>
      <c r="K301" s="43">
        <v>0.8</v>
      </c>
      <c r="L301" s="20">
        <v>2</v>
      </c>
      <c r="M301" s="20">
        <v>16</v>
      </c>
      <c r="N301" s="20">
        <v>17</v>
      </c>
      <c r="O301" s="23">
        <v>0.48484848484848486</v>
      </c>
      <c r="P301" s="20">
        <v>2</v>
      </c>
      <c r="Q301" s="20">
        <v>7</v>
      </c>
      <c r="R301" s="20">
        <v>7</v>
      </c>
      <c r="S301" s="20">
        <v>0</v>
      </c>
      <c r="T301" s="20">
        <v>0</v>
      </c>
      <c r="U301" s="20">
        <v>0</v>
      </c>
      <c r="V301" s="20">
        <v>7</v>
      </c>
      <c r="W301" s="20">
        <v>14</v>
      </c>
      <c r="X301" s="20">
        <v>6</v>
      </c>
      <c r="Y301" s="20">
        <v>0</v>
      </c>
      <c r="Z301" s="20">
        <v>0</v>
      </c>
      <c r="AA301" s="23">
        <v>0</v>
      </c>
      <c r="AB301" s="20">
        <v>1</v>
      </c>
      <c r="AC301" s="20">
        <v>1</v>
      </c>
      <c r="AD301" s="20">
        <v>0</v>
      </c>
      <c r="AE301" s="20">
        <v>0</v>
      </c>
      <c r="AF301" s="20">
        <v>4</v>
      </c>
      <c r="AG301" s="20">
        <v>2</v>
      </c>
      <c r="AH301" s="20">
        <v>1</v>
      </c>
      <c r="AI301" s="20">
        <v>0</v>
      </c>
      <c r="AJ301" s="20">
        <v>0</v>
      </c>
      <c r="AK301" s="20">
        <v>5</v>
      </c>
      <c r="AL301" s="20">
        <v>2</v>
      </c>
      <c r="AM301" s="20">
        <v>0</v>
      </c>
      <c r="AN301" s="20">
        <v>0</v>
      </c>
      <c r="AO301" s="20">
        <v>5</v>
      </c>
      <c r="AP301" s="20">
        <v>0</v>
      </c>
      <c r="AQ301" s="20">
        <v>1</v>
      </c>
      <c r="AR301" s="20">
        <v>2</v>
      </c>
      <c r="AS301" s="20">
        <v>4</v>
      </c>
      <c r="AT301" s="23">
        <v>0.25</v>
      </c>
      <c r="AU301" s="21">
        <v>5</v>
      </c>
      <c r="AV301" s="36">
        <f>D301/$C301</f>
        <v>61</v>
      </c>
      <c r="AW301" s="36">
        <f>E301/$C301</f>
        <v>8</v>
      </c>
      <c r="AX301" s="36">
        <f>F301/$C301</f>
        <v>7.5</v>
      </c>
      <c r="AY301" s="36">
        <f>G301/$C301</f>
        <v>15.5</v>
      </c>
      <c r="AZ301" s="36">
        <f>H301/$C301</f>
        <v>0</v>
      </c>
      <c r="BA301" s="23">
        <f>I301</f>
        <v>0.70967741935483875</v>
      </c>
      <c r="BB301" s="23">
        <f>J301</f>
        <v>0.625</v>
      </c>
      <c r="BC301" s="23">
        <f>K301</f>
        <v>0.8</v>
      </c>
      <c r="BD301" s="36">
        <f>L301/$C301</f>
        <v>1</v>
      </c>
      <c r="BE301" s="36">
        <f>M301/$C301</f>
        <v>8</v>
      </c>
      <c r="BF301" s="36">
        <f>N301/$C301</f>
        <v>8.5</v>
      </c>
      <c r="BG301" s="23">
        <f>O301</f>
        <v>0.48484848484848486</v>
      </c>
      <c r="BH301" s="36">
        <f>P301/$C301</f>
        <v>1</v>
      </c>
      <c r="BI301" s="36">
        <f>Q301/$C301</f>
        <v>3.5</v>
      </c>
      <c r="BJ301" s="36">
        <f>R301/$C301</f>
        <v>3.5</v>
      </c>
      <c r="BK301" s="36">
        <f>S301/$C301</f>
        <v>0</v>
      </c>
      <c r="BL301" s="36">
        <f>T301/$C301</f>
        <v>0</v>
      </c>
      <c r="BM301" s="36">
        <f>U301/$C301</f>
        <v>0</v>
      </c>
      <c r="BN301" s="36">
        <f>V301/$C301</f>
        <v>3.5</v>
      </c>
      <c r="BO301" s="36">
        <f>W301/$C301</f>
        <v>7</v>
      </c>
      <c r="BP301" s="36">
        <f>X301/$C301</f>
        <v>3</v>
      </c>
      <c r="BQ301" s="36">
        <f>Y301/$C301</f>
        <v>0</v>
      </c>
      <c r="BR301" s="36">
        <f>Z301/$C301</f>
        <v>0</v>
      </c>
      <c r="BS301" s="23">
        <f>AA301</f>
        <v>0</v>
      </c>
      <c r="BT301" s="36">
        <f>AB301/$C301</f>
        <v>0.5</v>
      </c>
      <c r="BU301" s="36">
        <f>AC301/$C301</f>
        <v>0.5</v>
      </c>
      <c r="BV301" s="36">
        <f>AD301/$C301</f>
        <v>0</v>
      </c>
      <c r="BW301" s="36">
        <f>AE301/$C301</f>
        <v>0</v>
      </c>
      <c r="BX301" s="36">
        <f>AF301/$C301</f>
        <v>2</v>
      </c>
      <c r="BY301" s="36">
        <f>AG301/$C301</f>
        <v>1</v>
      </c>
      <c r="BZ301" s="36">
        <f>AH301/$C301</f>
        <v>0.5</v>
      </c>
      <c r="CA301" s="36">
        <f>AI301/$C301</f>
        <v>0</v>
      </c>
      <c r="CB301" s="36">
        <f>AJ301/$C301</f>
        <v>0</v>
      </c>
      <c r="CC301" s="36">
        <f>AK301/$C301</f>
        <v>2.5</v>
      </c>
      <c r="CD301" s="36">
        <f>AL301/$C301</f>
        <v>1</v>
      </c>
      <c r="CE301" s="36">
        <f>AM301/$C301</f>
        <v>0</v>
      </c>
      <c r="CF301" s="36">
        <f>AN301/$C301</f>
        <v>0</v>
      </c>
      <c r="CG301" s="36">
        <f>AO301/$C301</f>
        <v>2.5</v>
      </c>
      <c r="CH301" s="36">
        <f>AP301/$C301</f>
        <v>0</v>
      </c>
      <c r="CI301" s="36">
        <f>AQ301/$C301</f>
        <v>0.5</v>
      </c>
      <c r="CJ301" s="36">
        <f>AR301/$C301</f>
        <v>1</v>
      </c>
      <c r="CK301" s="36">
        <f>AS301/$C301</f>
        <v>2</v>
      </c>
      <c r="CL301" s="23">
        <f>AT301</f>
        <v>0.25</v>
      </c>
      <c r="CM301" s="67">
        <f>AU301/$C301</f>
        <v>2.5</v>
      </c>
    </row>
    <row r="302" spans="1:91" ht="24" customHeight="1" x14ac:dyDescent="0.2">
      <c r="A302" s="19" t="s">
        <v>128</v>
      </c>
      <c r="B302" s="10" t="s">
        <v>555</v>
      </c>
      <c r="C302" s="10">
        <v>3</v>
      </c>
      <c r="D302" s="11">
        <v>113</v>
      </c>
      <c r="E302" s="20">
        <v>8</v>
      </c>
      <c r="F302" s="20">
        <v>23</v>
      </c>
      <c r="G302" s="20">
        <v>31</v>
      </c>
      <c r="H302" s="39">
        <v>0</v>
      </c>
      <c r="I302" s="42">
        <v>0.67741935483870963</v>
      </c>
      <c r="J302" s="43">
        <v>0.5</v>
      </c>
      <c r="K302" s="43">
        <v>0.73913043478260865</v>
      </c>
      <c r="L302" s="20">
        <v>3</v>
      </c>
      <c r="M302" s="20">
        <v>13</v>
      </c>
      <c r="N302" s="20">
        <v>18</v>
      </c>
      <c r="O302" s="23">
        <v>0.41935483870967744</v>
      </c>
      <c r="P302" s="20">
        <v>6</v>
      </c>
      <c r="Q302" s="20">
        <v>2</v>
      </c>
      <c r="R302" s="20">
        <v>2</v>
      </c>
      <c r="S302" s="20">
        <v>0</v>
      </c>
      <c r="T302" s="20">
        <v>0</v>
      </c>
      <c r="U302" s="20">
        <v>0</v>
      </c>
      <c r="V302" s="20">
        <v>12</v>
      </c>
      <c r="W302" s="20">
        <v>11</v>
      </c>
      <c r="X302" s="20">
        <v>1</v>
      </c>
      <c r="Y302" s="20">
        <v>0</v>
      </c>
      <c r="Z302" s="20">
        <v>0</v>
      </c>
      <c r="AA302" s="23">
        <v>0</v>
      </c>
      <c r="AB302" s="20">
        <v>3</v>
      </c>
      <c r="AC302" s="20">
        <v>1</v>
      </c>
      <c r="AD302" s="20">
        <v>0</v>
      </c>
      <c r="AE302" s="20">
        <v>2</v>
      </c>
      <c r="AF302" s="20">
        <v>9</v>
      </c>
      <c r="AG302" s="20">
        <v>3</v>
      </c>
      <c r="AH302" s="20">
        <v>5</v>
      </c>
      <c r="AI302" s="20">
        <v>1</v>
      </c>
      <c r="AJ302" s="20">
        <v>0</v>
      </c>
      <c r="AK302" s="20">
        <v>2</v>
      </c>
      <c r="AL302" s="20">
        <v>1</v>
      </c>
      <c r="AM302" s="20">
        <v>0</v>
      </c>
      <c r="AN302" s="20">
        <v>0</v>
      </c>
      <c r="AO302" s="20">
        <v>4</v>
      </c>
      <c r="AP302" s="20">
        <v>1</v>
      </c>
      <c r="AQ302" s="20">
        <v>0</v>
      </c>
      <c r="AR302" s="20">
        <v>2</v>
      </c>
      <c r="AS302" s="20">
        <v>2</v>
      </c>
      <c r="AT302" s="23">
        <v>0</v>
      </c>
      <c r="AU302" s="21">
        <v>1</v>
      </c>
      <c r="AV302" s="36">
        <f>D302/$C302</f>
        <v>37.666666666666664</v>
      </c>
      <c r="AW302" s="68">
        <f>E302/$C302</f>
        <v>2.6666666666666665</v>
      </c>
      <c r="AX302" s="68">
        <f>F302/$C302</f>
        <v>7.666666666666667</v>
      </c>
      <c r="AY302" s="68">
        <f>G302/$C302</f>
        <v>10.333333333333334</v>
      </c>
      <c r="AZ302" s="68">
        <f>H302/$C302</f>
        <v>0</v>
      </c>
      <c r="BA302" s="23">
        <f>I302</f>
        <v>0.67741935483870963</v>
      </c>
      <c r="BB302" s="23">
        <f>J302</f>
        <v>0.5</v>
      </c>
      <c r="BC302" s="23">
        <f>K302</f>
        <v>0.73913043478260865</v>
      </c>
      <c r="BD302" s="68">
        <f>L302/$C302</f>
        <v>1</v>
      </c>
      <c r="BE302" s="68">
        <f>M302/$C302</f>
        <v>4.333333333333333</v>
      </c>
      <c r="BF302" s="68">
        <f>N302/$C302</f>
        <v>6</v>
      </c>
      <c r="BG302" s="23">
        <f>O302</f>
        <v>0.41935483870967744</v>
      </c>
      <c r="BH302" s="68">
        <f>P302/$C302</f>
        <v>2</v>
      </c>
      <c r="BI302" s="68">
        <f>Q302/$C302</f>
        <v>0.66666666666666663</v>
      </c>
      <c r="BJ302" s="68">
        <f>R302/$C302</f>
        <v>0.66666666666666663</v>
      </c>
      <c r="BK302" s="68">
        <f>S302/$C302</f>
        <v>0</v>
      </c>
      <c r="BL302" s="68">
        <f>T302/$C302</f>
        <v>0</v>
      </c>
      <c r="BM302" s="68">
        <f>U302/$C302</f>
        <v>0</v>
      </c>
      <c r="BN302" s="68">
        <f>V302/$C302</f>
        <v>4</v>
      </c>
      <c r="BO302" s="68">
        <f>W302/$C302</f>
        <v>3.6666666666666665</v>
      </c>
      <c r="BP302" s="68">
        <f>X302/$C302</f>
        <v>0.33333333333333331</v>
      </c>
      <c r="BQ302" s="68">
        <f>Y302/$C302</f>
        <v>0</v>
      </c>
      <c r="BR302" s="68">
        <f>Z302/$C302</f>
        <v>0</v>
      </c>
      <c r="BS302" s="23">
        <f>AA302</f>
        <v>0</v>
      </c>
      <c r="BT302" s="68">
        <f>AB302/$C302</f>
        <v>1</v>
      </c>
      <c r="BU302" s="68">
        <f>AC302/$C302</f>
        <v>0.33333333333333331</v>
      </c>
      <c r="BV302" s="68">
        <f>AD302/$C302</f>
        <v>0</v>
      </c>
      <c r="BW302" s="68">
        <f>AE302/$C302</f>
        <v>0.66666666666666663</v>
      </c>
      <c r="BX302" s="68">
        <f>AF302/$C302</f>
        <v>3</v>
      </c>
      <c r="BY302" s="68">
        <f>AG302/$C302</f>
        <v>1</v>
      </c>
      <c r="BZ302" s="68">
        <f>AH302/$C302</f>
        <v>1.6666666666666667</v>
      </c>
      <c r="CA302" s="68">
        <f>AI302/$C302</f>
        <v>0.33333333333333331</v>
      </c>
      <c r="CB302" s="68">
        <f>AJ302/$C302</f>
        <v>0</v>
      </c>
      <c r="CC302" s="68">
        <f>AK302/$C302</f>
        <v>0.66666666666666663</v>
      </c>
      <c r="CD302" s="68">
        <f>AL302/$C302</f>
        <v>0.33333333333333331</v>
      </c>
      <c r="CE302" s="68">
        <f>AM302/$C302</f>
        <v>0</v>
      </c>
      <c r="CF302" s="68">
        <f>AN302/$C302</f>
        <v>0</v>
      </c>
      <c r="CG302" s="68">
        <f>AO302/$C302</f>
        <v>1.3333333333333333</v>
      </c>
      <c r="CH302" s="68">
        <f>AP302/$C302</f>
        <v>0.33333333333333331</v>
      </c>
      <c r="CI302" s="68">
        <f>AQ302/$C302</f>
        <v>0</v>
      </c>
      <c r="CJ302" s="68">
        <f>AR302/$C302</f>
        <v>0.66666666666666663</v>
      </c>
      <c r="CK302" s="68">
        <f>AS302/$C302</f>
        <v>0.66666666666666663</v>
      </c>
      <c r="CL302" s="23">
        <f>AT302</f>
        <v>0</v>
      </c>
      <c r="CM302" s="69">
        <f>AU302/$C302</f>
        <v>0.33333333333333331</v>
      </c>
    </row>
    <row r="303" spans="1:91" ht="24" customHeight="1" x14ac:dyDescent="0.2">
      <c r="A303" s="19" t="s">
        <v>64</v>
      </c>
      <c r="B303" s="10" t="s">
        <v>241</v>
      </c>
      <c r="C303" s="10">
        <v>6</v>
      </c>
      <c r="D303" s="11">
        <v>170</v>
      </c>
      <c r="E303" s="20">
        <v>16</v>
      </c>
      <c r="F303" s="20">
        <v>15</v>
      </c>
      <c r="G303" s="20">
        <v>31</v>
      </c>
      <c r="H303" s="39">
        <v>0</v>
      </c>
      <c r="I303" s="42">
        <v>0.61290322580645162</v>
      </c>
      <c r="J303" s="43">
        <v>0.5625</v>
      </c>
      <c r="K303" s="43">
        <v>0.66666666666666663</v>
      </c>
      <c r="L303" s="20">
        <v>2</v>
      </c>
      <c r="M303" s="20">
        <v>13</v>
      </c>
      <c r="N303" s="20">
        <v>18</v>
      </c>
      <c r="O303" s="23">
        <v>0.41935483870967744</v>
      </c>
      <c r="P303" s="20">
        <v>5</v>
      </c>
      <c r="Q303" s="20">
        <v>11</v>
      </c>
      <c r="R303" s="20">
        <v>9</v>
      </c>
      <c r="S303" s="20">
        <v>2</v>
      </c>
      <c r="T303" s="20">
        <v>2</v>
      </c>
      <c r="U303" s="20">
        <v>4</v>
      </c>
      <c r="V303" s="20">
        <v>5</v>
      </c>
      <c r="W303" s="20">
        <v>10</v>
      </c>
      <c r="X303" s="20">
        <v>4</v>
      </c>
      <c r="Y303" s="20">
        <v>26</v>
      </c>
      <c r="Z303" s="20">
        <v>6</v>
      </c>
      <c r="AA303" s="23">
        <v>0.23076923076923078</v>
      </c>
      <c r="AB303" s="20">
        <v>1</v>
      </c>
      <c r="AC303" s="20">
        <v>1</v>
      </c>
      <c r="AD303" s="20">
        <v>0</v>
      </c>
      <c r="AE303" s="20">
        <v>0</v>
      </c>
      <c r="AF303" s="20">
        <v>6</v>
      </c>
      <c r="AG303" s="20">
        <v>1</v>
      </c>
      <c r="AH303" s="20">
        <v>3</v>
      </c>
      <c r="AI303" s="20">
        <v>0</v>
      </c>
      <c r="AJ303" s="20">
        <v>0</v>
      </c>
      <c r="AK303" s="20">
        <v>2</v>
      </c>
      <c r="AL303" s="20">
        <v>3</v>
      </c>
      <c r="AM303" s="20">
        <v>0</v>
      </c>
      <c r="AN303" s="20">
        <v>0</v>
      </c>
      <c r="AO303" s="20">
        <v>3</v>
      </c>
      <c r="AP303" s="20">
        <v>0</v>
      </c>
      <c r="AQ303" s="20">
        <v>2</v>
      </c>
      <c r="AR303" s="20">
        <v>4</v>
      </c>
      <c r="AS303" s="20">
        <v>6</v>
      </c>
      <c r="AT303" s="23">
        <v>0.33333333333333331</v>
      </c>
      <c r="AU303" s="21">
        <v>1</v>
      </c>
      <c r="AV303" s="36">
        <f>D303/$C303</f>
        <v>28.333333333333332</v>
      </c>
      <c r="AW303" s="68">
        <f>E303/$C303</f>
        <v>2.6666666666666665</v>
      </c>
      <c r="AX303" s="68">
        <f>F303/$C303</f>
        <v>2.5</v>
      </c>
      <c r="AY303" s="68">
        <f>G303/$C303</f>
        <v>5.166666666666667</v>
      </c>
      <c r="AZ303" s="68">
        <f>H303/$C303</f>
        <v>0</v>
      </c>
      <c r="BA303" s="23">
        <f>I303</f>
        <v>0.61290322580645162</v>
      </c>
      <c r="BB303" s="23">
        <f>J303</f>
        <v>0.5625</v>
      </c>
      <c r="BC303" s="23">
        <f>K303</f>
        <v>0.66666666666666663</v>
      </c>
      <c r="BD303" s="68">
        <f>L303/$C303</f>
        <v>0.33333333333333331</v>
      </c>
      <c r="BE303" s="68">
        <f>M303/$C303</f>
        <v>2.1666666666666665</v>
      </c>
      <c r="BF303" s="68">
        <f>N303/$C303</f>
        <v>3</v>
      </c>
      <c r="BG303" s="23">
        <f>O303</f>
        <v>0.41935483870967744</v>
      </c>
      <c r="BH303" s="68">
        <f>P303/$C303</f>
        <v>0.83333333333333337</v>
      </c>
      <c r="BI303" s="68">
        <f>Q303/$C303</f>
        <v>1.8333333333333333</v>
      </c>
      <c r="BJ303" s="68">
        <f>R303/$C303</f>
        <v>1.5</v>
      </c>
      <c r="BK303" s="68">
        <f>S303/$C303</f>
        <v>0.33333333333333331</v>
      </c>
      <c r="BL303" s="68">
        <f>T303/$C303</f>
        <v>0.33333333333333331</v>
      </c>
      <c r="BM303" s="68">
        <f>U303/$C303</f>
        <v>0.66666666666666663</v>
      </c>
      <c r="BN303" s="68">
        <f>V303/$C303</f>
        <v>0.83333333333333337</v>
      </c>
      <c r="BO303" s="68">
        <f>W303/$C303</f>
        <v>1.6666666666666667</v>
      </c>
      <c r="BP303" s="68">
        <f>X303/$C303</f>
        <v>0.66666666666666663</v>
      </c>
      <c r="BQ303" s="68">
        <f>Y303/$C303</f>
        <v>4.333333333333333</v>
      </c>
      <c r="BR303" s="68">
        <f>Z303/$C303</f>
        <v>1</v>
      </c>
      <c r="BS303" s="23">
        <f>AA303</f>
        <v>0.23076923076923078</v>
      </c>
      <c r="BT303" s="68">
        <f>AB303/$C303</f>
        <v>0.16666666666666666</v>
      </c>
      <c r="BU303" s="68">
        <f>AC303/$C303</f>
        <v>0.16666666666666666</v>
      </c>
      <c r="BV303" s="68">
        <f>AD303/$C303</f>
        <v>0</v>
      </c>
      <c r="BW303" s="68">
        <f>AE303/$C303</f>
        <v>0</v>
      </c>
      <c r="BX303" s="68">
        <f>AF303/$C303</f>
        <v>1</v>
      </c>
      <c r="BY303" s="68">
        <f>AG303/$C303</f>
        <v>0.16666666666666666</v>
      </c>
      <c r="BZ303" s="68">
        <f>AH303/$C303</f>
        <v>0.5</v>
      </c>
      <c r="CA303" s="68">
        <f>AI303/$C303</f>
        <v>0</v>
      </c>
      <c r="CB303" s="68">
        <f>AJ303/$C303</f>
        <v>0</v>
      </c>
      <c r="CC303" s="68">
        <f>AK303/$C303</f>
        <v>0.33333333333333331</v>
      </c>
      <c r="CD303" s="68">
        <f>AL303/$C303</f>
        <v>0.5</v>
      </c>
      <c r="CE303" s="68">
        <f>AM303/$C303</f>
        <v>0</v>
      </c>
      <c r="CF303" s="68">
        <f>AN303/$C303</f>
        <v>0</v>
      </c>
      <c r="CG303" s="68">
        <f>AO303/$C303</f>
        <v>0.5</v>
      </c>
      <c r="CH303" s="68">
        <f>AP303/$C303</f>
        <v>0</v>
      </c>
      <c r="CI303" s="68">
        <f>AQ303/$C303</f>
        <v>0.33333333333333331</v>
      </c>
      <c r="CJ303" s="68">
        <f>AR303/$C303</f>
        <v>0.66666666666666663</v>
      </c>
      <c r="CK303" s="68">
        <f>AS303/$C303</f>
        <v>1</v>
      </c>
      <c r="CL303" s="23">
        <f>AT303</f>
        <v>0.33333333333333331</v>
      </c>
      <c r="CM303" s="69">
        <f>AU303/$C303</f>
        <v>0.16666666666666666</v>
      </c>
    </row>
    <row r="304" spans="1:91" ht="24" customHeight="1" x14ac:dyDescent="0.2">
      <c r="A304" s="19" t="s">
        <v>62</v>
      </c>
      <c r="B304" s="10" t="s">
        <v>401</v>
      </c>
      <c r="C304" s="10">
        <v>3</v>
      </c>
      <c r="D304" s="11">
        <v>130</v>
      </c>
      <c r="E304" s="20">
        <v>23</v>
      </c>
      <c r="F304" s="20">
        <v>8</v>
      </c>
      <c r="G304" s="20">
        <v>31</v>
      </c>
      <c r="H304" s="39">
        <v>1</v>
      </c>
      <c r="I304" s="42">
        <v>0.80645161290322576</v>
      </c>
      <c r="J304" s="43">
        <v>0.91304347826086951</v>
      </c>
      <c r="K304" s="43">
        <v>0.5</v>
      </c>
      <c r="L304" s="20">
        <v>1</v>
      </c>
      <c r="M304" s="20">
        <v>13</v>
      </c>
      <c r="N304" s="20">
        <v>18</v>
      </c>
      <c r="O304" s="23">
        <v>0.41935483870967744</v>
      </c>
      <c r="P304" s="20">
        <v>14</v>
      </c>
      <c r="Q304" s="20">
        <v>12</v>
      </c>
      <c r="R304" s="20">
        <v>12</v>
      </c>
      <c r="S304" s="20">
        <v>0</v>
      </c>
      <c r="T304" s="20">
        <v>1</v>
      </c>
      <c r="U304" s="20">
        <v>0</v>
      </c>
      <c r="V304" s="20">
        <v>3</v>
      </c>
      <c r="W304" s="20">
        <v>10</v>
      </c>
      <c r="X304" s="20">
        <v>1</v>
      </c>
      <c r="Y304" s="20">
        <v>0</v>
      </c>
      <c r="Z304" s="20">
        <v>0</v>
      </c>
      <c r="AA304" s="23">
        <v>0</v>
      </c>
      <c r="AB304" s="20">
        <v>1</v>
      </c>
      <c r="AC304" s="20">
        <v>0</v>
      </c>
      <c r="AD304" s="20">
        <v>0</v>
      </c>
      <c r="AE304" s="20">
        <v>1</v>
      </c>
      <c r="AF304" s="20">
        <v>6</v>
      </c>
      <c r="AG304" s="20">
        <v>0</v>
      </c>
      <c r="AH304" s="20">
        <v>18</v>
      </c>
      <c r="AI304" s="20">
        <v>16</v>
      </c>
      <c r="AJ304" s="20">
        <v>0</v>
      </c>
      <c r="AK304" s="20">
        <v>3</v>
      </c>
      <c r="AL304" s="20">
        <v>6</v>
      </c>
      <c r="AM304" s="20">
        <v>0</v>
      </c>
      <c r="AN304" s="20">
        <v>1</v>
      </c>
      <c r="AO304" s="20">
        <v>1</v>
      </c>
      <c r="AP304" s="20">
        <v>5</v>
      </c>
      <c r="AQ304" s="20">
        <v>0</v>
      </c>
      <c r="AR304" s="20">
        <v>0</v>
      </c>
      <c r="AS304" s="20">
        <v>0</v>
      </c>
      <c r="AT304" s="23">
        <v>0</v>
      </c>
      <c r="AU304" s="21">
        <v>0</v>
      </c>
      <c r="AV304" s="36">
        <f>D304/$C304</f>
        <v>43.333333333333336</v>
      </c>
      <c r="AW304" s="68">
        <f>E304/$C304</f>
        <v>7.666666666666667</v>
      </c>
      <c r="AX304" s="68">
        <f>F304/$C304</f>
        <v>2.6666666666666665</v>
      </c>
      <c r="AY304" s="68">
        <f>G304/$C304</f>
        <v>10.333333333333334</v>
      </c>
      <c r="AZ304" s="68">
        <f>H304/$C304</f>
        <v>0.33333333333333331</v>
      </c>
      <c r="BA304" s="23">
        <f>I304</f>
        <v>0.80645161290322576</v>
      </c>
      <c r="BB304" s="23">
        <f>J304</f>
        <v>0.91304347826086951</v>
      </c>
      <c r="BC304" s="23">
        <f>K304</f>
        <v>0.5</v>
      </c>
      <c r="BD304" s="68">
        <f>L304/$C304</f>
        <v>0.33333333333333331</v>
      </c>
      <c r="BE304" s="68">
        <f>M304/$C304</f>
        <v>4.333333333333333</v>
      </c>
      <c r="BF304" s="68">
        <f>N304/$C304</f>
        <v>6</v>
      </c>
      <c r="BG304" s="23">
        <f>O304</f>
        <v>0.41935483870967744</v>
      </c>
      <c r="BH304" s="68">
        <f>P304/$C304</f>
        <v>4.666666666666667</v>
      </c>
      <c r="BI304" s="68">
        <f>Q304/$C304</f>
        <v>4</v>
      </c>
      <c r="BJ304" s="68">
        <f>R304/$C304</f>
        <v>4</v>
      </c>
      <c r="BK304" s="68">
        <f>S304/$C304</f>
        <v>0</v>
      </c>
      <c r="BL304" s="68">
        <f>T304/$C304</f>
        <v>0.33333333333333331</v>
      </c>
      <c r="BM304" s="68">
        <f>U304/$C304</f>
        <v>0</v>
      </c>
      <c r="BN304" s="68">
        <f>V304/$C304</f>
        <v>1</v>
      </c>
      <c r="BO304" s="68">
        <f>W304/$C304</f>
        <v>3.3333333333333335</v>
      </c>
      <c r="BP304" s="68">
        <f>X304/$C304</f>
        <v>0.33333333333333331</v>
      </c>
      <c r="BQ304" s="68">
        <f>Y304/$C304</f>
        <v>0</v>
      </c>
      <c r="BR304" s="68">
        <f>Z304/$C304</f>
        <v>0</v>
      </c>
      <c r="BS304" s="23">
        <f>AA304</f>
        <v>0</v>
      </c>
      <c r="BT304" s="68">
        <f>AB304/$C304</f>
        <v>0.33333333333333331</v>
      </c>
      <c r="BU304" s="68">
        <f>AC304/$C304</f>
        <v>0</v>
      </c>
      <c r="BV304" s="68">
        <f>AD304/$C304</f>
        <v>0</v>
      </c>
      <c r="BW304" s="68">
        <f>AE304/$C304</f>
        <v>0.33333333333333331</v>
      </c>
      <c r="BX304" s="68">
        <f>AF304/$C304</f>
        <v>2</v>
      </c>
      <c r="BY304" s="68">
        <f>AG304/$C304</f>
        <v>0</v>
      </c>
      <c r="BZ304" s="68">
        <f>AH304/$C304</f>
        <v>6</v>
      </c>
      <c r="CA304" s="68">
        <f>AI304/$C304</f>
        <v>5.333333333333333</v>
      </c>
      <c r="CB304" s="68">
        <f>AJ304/$C304</f>
        <v>0</v>
      </c>
      <c r="CC304" s="68">
        <f>AK304/$C304</f>
        <v>1</v>
      </c>
      <c r="CD304" s="68">
        <f>AL304/$C304</f>
        <v>2</v>
      </c>
      <c r="CE304" s="68">
        <f>AM304/$C304</f>
        <v>0</v>
      </c>
      <c r="CF304" s="68">
        <f>AN304/$C304</f>
        <v>0.33333333333333331</v>
      </c>
      <c r="CG304" s="68">
        <f>AO304/$C304</f>
        <v>0.33333333333333331</v>
      </c>
      <c r="CH304" s="68">
        <f>AP304/$C304</f>
        <v>1.6666666666666667</v>
      </c>
      <c r="CI304" s="68">
        <f>AQ304/$C304</f>
        <v>0</v>
      </c>
      <c r="CJ304" s="68">
        <f>AR304/$C304</f>
        <v>0</v>
      </c>
      <c r="CK304" s="68">
        <f>AS304/$C304</f>
        <v>0</v>
      </c>
      <c r="CL304" s="23">
        <f>AT304</f>
        <v>0</v>
      </c>
      <c r="CM304" s="69">
        <f>AU304/$C304</f>
        <v>0</v>
      </c>
    </row>
    <row r="305" spans="1:91" ht="24" customHeight="1" x14ac:dyDescent="0.2">
      <c r="A305" s="19" t="s">
        <v>128</v>
      </c>
      <c r="B305" s="10" t="s">
        <v>469</v>
      </c>
      <c r="C305" s="10">
        <v>2</v>
      </c>
      <c r="D305" s="11">
        <v>92</v>
      </c>
      <c r="E305" s="20">
        <v>15</v>
      </c>
      <c r="F305" s="20">
        <v>15</v>
      </c>
      <c r="G305" s="20">
        <v>30</v>
      </c>
      <c r="H305" s="39">
        <v>2</v>
      </c>
      <c r="I305" s="42">
        <v>0.73333333333333328</v>
      </c>
      <c r="J305" s="43">
        <v>0.53333333333333333</v>
      </c>
      <c r="K305" s="43">
        <v>0.93333333333333335</v>
      </c>
      <c r="L305" s="20">
        <v>2</v>
      </c>
      <c r="M305" s="20">
        <v>6</v>
      </c>
      <c r="N305" s="20">
        <v>23</v>
      </c>
      <c r="O305" s="23">
        <v>0.20689655172413793</v>
      </c>
      <c r="P305" s="20">
        <v>8</v>
      </c>
      <c r="Q305" s="20">
        <v>4</v>
      </c>
      <c r="R305" s="20">
        <v>4</v>
      </c>
      <c r="S305" s="20">
        <v>0</v>
      </c>
      <c r="T305" s="20">
        <v>1</v>
      </c>
      <c r="U305" s="20">
        <v>0</v>
      </c>
      <c r="V305" s="20">
        <v>15</v>
      </c>
      <c r="W305" s="20">
        <v>6</v>
      </c>
      <c r="X305" s="20">
        <v>0</v>
      </c>
      <c r="Y305" s="20">
        <v>0</v>
      </c>
      <c r="Z305" s="20">
        <v>0</v>
      </c>
      <c r="AA305" s="23">
        <v>0</v>
      </c>
      <c r="AB305" s="20">
        <v>1</v>
      </c>
      <c r="AC305" s="20">
        <v>1</v>
      </c>
      <c r="AD305" s="20">
        <v>0</v>
      </c>
      <c r="AE305" s="20">
        <v>0</v>
      </c>
      <c r="AF305" s="20">
        <v>2</v>
      </c>
      <c r="AG305" s="20">
        <v>0</v>
      </c>
      <c r="AH305" s="20">
        <v>1</v>
      </c>
      <c r="AI305" s="20">
        <v>1</v>
      </c>
      <c r="AJ305" s="20">
        <v>0</v>
      </c>
      <c r="AK305" s="20">
        <v>0</v>
      </c>
      <c r="AL305" s="20">
        <v>1</v>
      </c>
      <c r="AM305" s="20">
        <v>0</v>
      </c>
      <c r="AN305" s="20">
        <v>0</v>
      </c>
      <c r="AO305" s="20">
        <v>4</v>
      </c>
      <c r="AP305" s="20">
        <v>4</v>
      </c>
      <c r="AQ305" s="20">
        <v>0</v>
      </c>
      <c r="AR305" s="20">
        <v>0</v>
      </c>
      <c r="AS305" s="20">
        <v>0</v>
      </c>
      <c r="AT305" s="23">
        <v>0</v>
      </c>
      <c r="AU305" s="21">
        <v>0</v>
      </c>
      <c r="AV305" s="36">
        <f>D305/$C305</f>
        <v>46</v>
      </c>
      <c r="AW305" s="36">
        <f>E305/$C305</f>
        <v>7.5</v>
      </c>
      <c r="AX305" s="36">
        <f>F305/$C305</f>
        <v>7.5</v>
      </c>
      <c r="AY305" s="36">
        <f>G305/$C305</f>
        <v>15</v>
      </c>
      <c r="AZ305" s="36">
        <f>H305/$C305</f>
        <v>1</v>
      </c>
      <c r="BA305" s="23">
        <f>I305</f>
        <v>0.73333333333333328</v>
      </c>
      <c r="BB305" s="23">
        <f>J305</f>
        <v>0.53333333333333333</v>
      </c>
      <c r="BC305" s="23">
        <f>K305</f>
        <v>0.93333333333333335</v>
      </c>
      <c r="BD305" s="36">
        <f>L305/$C305</f>
        <v>1</v>
      </c>
      <c r="BE305" s="36">
        <f>M305/$C305</f>
        <v>3</v>
      </c>
      <c r="BF305" s="36">
        <f>N305/$C305</f>
        <v>11.5</v>
      </c>
      <c r="BG305" s="23">
        <f>O305</f>
        <v>0.20689655172413793</v>
      </c>
      <c r="BH305" s="36">
        <f>P305/$C305</f>
        <v>4</v>
      </c>
      <c r="BI305" s="36">
        <f>Q305/$C305</f>
        <v>2</v>
      </c>
      <c r="BJ305" s="36">
        <f>R305/$C305</f>
        <v>2</v>
      </c>
      <c r="BK305" s="36">
        <f>S305/$C305</f>
        <v>0</v>
      </c>
      <c r="BL305" s="36">
        <f>T305/$C305</f>
        <v>0.5</v>
      </c>
      <c r="BM305" s="36">
        <f>U305/$C305</f>
        <v>0</v>
      </c>
      <c r="BN305" s="36">
        <f>V305/$C305</f>
        <v>7.5</v>
      </c>
      <c r="BO305" s="36">
        <f>W305/$C305</f>
        <v>3</v>
      </c>
      <c r="BP305" s="36">
        <f>X305/$C305</f>
        <v>0</v>
      </c>
      <c r="BQ305" s="36">
        <f>Y305/$C305</f>
        <v>0</v>
      </c>
      <c r="BR305" s="36">
        <f>Z305/$C305</f>
        <v>0</v>
      </c>
      <c r="BS305" s="23">
        <f>AA305</f>
        <v>0</v>
      </c>
      <c r="BT305" s="36">
        <f>AB305/$C305</f>
        <v>0.5</v>
      </c>
      <c r="BU305" s="36">
        <f>AC305/$C305</f>
        <v>0.5</v>
      </c>
      <c r="BV305" s="36">
        <f>AD305/$C305</f>
        <v>0</v>
      </c>
      <c r="BW305" s="36">
        <f>AE305/$C305</f>
        <v>0</v>
      </c>
      <c r="BX305" s="36">
        <f>AF305/$C305</f>
        <v>1</v>
      </c>
      <c r="BY305" s="36">
        <f>AG305/$C305</f>
        <v>0</v>
      </c>
      <c r="BZ305" s="36">
        <f>AH305/$C305</f>
        <v>0.5</v>
      </c>
      <c r="CA305" s="36">
        <f>AI305/$C305</f>
        <v>0.5</v>
      </c>
      <c r="CB305" s="36">
        <f>AJ305/$C305</f>
        <v>0</v>
      </c>
      <c r="CC305" s="36">
        <f>AK305/$C305</f>
        <v>0</v>
      </c>
      <c r="CD305" s="36">
        <f>AL305/$C305</f>
        <v>0.5</v>
      </c>
      <c r="CE305" s="36">
        <f>AM305/$C305</f>
        <v>0</v>
      </c>
      <c r="CF305" s="36">
        <f>AN305/$C305</f>
        <v>0</v>
      </c>
      <c r="CG305" s="36">
        <f>AO305/$C305</f>
        <v>2</v>
      </c>
      <c r="CH305" s="36">
        <f>AP305/$C305</f>
        <v>2</v>
      </c>
      <c r="CI305" s="36">
        <f>AQ305/$C305</f>
        <v>0</v>
      </c>
      <c r="CJ305" s="36">
        <f>AR305/$C305</f>
        <v>0</v>
      </c>
      <c r="CK305" s="36">
        <f>AS305/$C305</f>
        <v>0</v>
      </c>
      <c r="CL305" s="23">
        <f>AT305</f>
        <v>0</v>
      </c>
      <c r="CM305" s="67">
        <f>AU305/$C305</f>
        <v>0</v>
      </c>
    </row>
    <row r="306" spans="1:91" ht="24" customHeight="1" x14ac:dyDescent="0.2">
      <c r="A306" s="19" t="s">
        <v>65</v>
      </c>
      <c r="B306" s="10" t="s">
        <v>358</v>
      </c>
      <c r="C306" s="10">
        <v>6</v>
      </c>
      <c r="D306" s="11">
        <v>156</v>
      </c>
      <c r="E306" s="20">
        <v>24</v>
      </c>
      <c r="F306" s="20">
        <v>6</v>
      </c>
      <c r="G306" s="20">
        <v>30</v>
      </c>
      <c r="H306" s="39">
        <v>0</v>
      </c>
      <c r="I306" s="42">
        <v>0.53333333333333333</v>
      </c>
      <c r="J306" s="43">
        <v>0.5</v>
      </c>
      <c r="K306" s="43">
        <v>0.66666666666666663</v>
      </c>
      <c r="L306" s="20">
        <v>5</v>
      </c>
      <c r="M306" s="20">
        <v>9</v>
      </c>
      <c r="N306" s="20">
        <v>20</v>
      </c>
      <c r="O306" s="23">
        <v>0.31034482758620691</v>
      </c>
      <c r="P306" s="20">
        <v>3</v>
      </c>
      <c r="Q306" s="20">
        <v>15</v>
      </c>
      <c r="R306" s="20">
        <v>15</v>
      </c>
      <c r="S306" s="20">
        <v>0</v>
      </c>
      <c r="T306" s="20">
        <v>1</v>
      </c>
      <c r="U306" s="20">
        <v>7</v>
      </c>
      <c r="V306" s="20">
        <v>2</v>
      </c>
      <c r="W306" s="20">
        <v>9</v>
      </c>
      <c r="X306" s="20">
        <v>7</v>
      </c>
      <c r="Y306" s="20">
        <v>0</v>
      </c>
      <c r="Z306" s="20">
        <v>0</v>
      </c>
      <c r="AA306" s="23">
        <v>0</v>
      </c>
      <c r="AB306" s="20">
        <v>2</v>
      </c>
      <c r="AC306" s="20">
        <v>1</v>
      </c>
      <c r="AD306" s="20">
        <v>1</v>
      </c>
      <c r="AE306" s="20">
        <v>0</v>
      </c>
      <c r="AF306" s="20">
        <v>1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2</v>
      </c>
      <c r="AM306" s="20">
        <v>0</v>
      </c>
      <c r="AN306" s="20">
        <v>0</v>
      </c>
      <c r="AO306" s="20">
        <v>7</v>
      </c>
      <c r="AP306" s="20">
        <v>0</v>
      </c>
      <c r="AQ306" s="20">
        <v>4</v>
      </c>
      <c r="AR306" s="20">
        <v>5</v>
      </c>
      <c r="AS306" s="20">
        <v>12</v>
      </c>
      <c r="AT306" s="23">
        <v>0.33333333333333331</v>
      </c>
      <c r="AU306" s="21">
        <v>3</v>
      </c>
      <c r="AV306" s="36">
        <f>D306/$C306</f>
        <v>26</v>
      </c>
      <c r="AW306" s="68">
        <f>E306/$C306</f>
        <v>4</v>
      </c>
      <c r="AX306" s="68">
        <f>F306/$C306</f>
        <v>1</v>
      </c>
      <c r="AY306" s="68">
        <f>G306/$C306</f>
        <v>5</v>
      </c>
      <c r="AZ306" s="68">
        <f>H306/$C306</f>
        <v>0</v>
      </c>
      <c r="BA306" s="23">
        <f>I306</f>
        <v>0.53333333333333333</v>
      </c>
      <c r="BB306" s="23">
        <f>J306</f>
        <v>0.5</v>
      </c>
      <c r="BC306" s="23">
        <f>K306</f>
        <v>0.66666666666666663</v>
      </c>
      <c r="BD306" s="68">
        <f>L306/$C306</f>
        <v>0.83333333333333337</v>
      </c>
      <c r="BE306" s="68">
        <f>M306/$C306</f>
        <v>1.5</v>
      </c>
      <c r="BF306" s="68">
        <f>N306/$C306</f>
        <v>3.3333333333333335</v>
      </c>
      <c r="BG306" s="23">
        <f>O306</f>
        <v>0.31034482758620691</v>
      </c>
      <c r="BH306" s="68">
        <f>P306/$C306</f>
        <v>0.5</v>
      </c>
      <c r="BI306" s="68">
        <f>Q306/$C306</f>
        <v>2.5</v>
      </c>
      <c r="BJ306" s="68">
        <f>R306/$C306</f>
        <v>2.5</v>
      </c>
      <c r="BK306" s="68">
        <f>S306/$C306</f>
        <v>0</v>
      </c>
      <c r="BL306" s="68">
        <f>T306/$C306</f>
        <v>0.16666666666666666</v>
      </c>
      <c r="BM306" s="68">
        <f>U306/$C306</f>
        <v>1.1666666666666667</v>
      </c>
      <c r="BN306" s="68">
        <f>V306/$C306</f>
        <v>0.33333333333333331</v>
      </c>
      <c r="BO306" s="68">
        <f>W306/$C306</f>
        <v>1.5</v>
      </c>
      <c r="BP306" s="68">
        <f>X306/$C306</f>
        <v>1.1666666666666667</v>
      </c>
      <c r="BQ306" s="68">
        <f>Y306/$C306</f>
        <v>0</v>
      </c>
      <c r="BR306" s="68">
        <f>Z306/$C306</f>
        <v>0</v>
      </c>
      <c r="BS306" s="23">
        <f>AA306</f>
        <v>0</v>
      </c>
      <c r="BT306" s="68">
        <f>AB306/$C306</f>
        <v>0.33333333333333331</v>
      </c>
      <c r="BU306" s="68">
        <f>AC306/$C306</f>
        <v>0.16666666666666666</v>
      </c>
      <c r="BV306" s="68">
        <f>AD306/$C306</f>
        <v>0.16666666666666666</v>
      </c>
      <c r="BW306" s="68">
        <f>AE306/$C306</f>
        <v>0</v>
      </c>
      <c r="BX306" s="68">
        <f>AF306/$C306</f>
        <v>0.16666666666666666</v>
      </c>
      <c r="BY306" s="68">
        <f>AG306/$C306</f>
        <v>0</v>
      </c>
      <c r="BZ306" s="68">
        <f>AH306/$C306</f>
        <v>0</v>
      </c>
      <c r="CA306" s="68">
        <f>AI306/$C306</f>
        <v>0</v>
      </c>
      <c r="CB306" s="68">
        <f>AJ306/$C306</f>
        <v>0</v>
      </c>
      <c r="CC306" s="68">
        <f>AK306/$C306</f>
        <v>0</v>
      </c>
      <c r="CD306" s="68">
        <f>AL306/$C306</f>
        <v>0.33333333333333331</v>
      </c>
      <c r="CE306" s="68">
        <f>AM306/$C306</f>
        <v>0</v>
      </c>
      <c r="CF306" s="68">
        <f>AN306/$C306</f>
        <v>0</v>
      </c>
      <c r="CG306" s="68">
        <f>AO306/$C306</f>
        <v>1.1666666666666667</v>
      </c>
      <c r="CH306" s="68">
        <f>AP306/$C306</f>
        <v>0</v>
      </c>
      <c r="CI306" s="68">
        <f>AQ306/$C306</f>
        <v>0.66666666666666663</v>
      </c>
      <c r="CJ306" s="68">
        <f>AR306/$C306</f>
        <v>0.83333333333333337</v>
      </c>
      <c r="CK306" s="68">
        <f>AS306/$C306</f>
        <v>2</v>
      </c>
      <c r="CL306" s="23">
        <f>AT306</f>
        <v>0.33333333333333331</v>
      </c>
      <c r="CM306" s="69">
        <f>AU306/$C306</f>
        <v>0.5</v>
      </c>
    </row>
    <row r="307" spans="1:91" ht="24" customHeight="1" x14ac:dyDescent="0.2">
      <c r="A307" s="19" t="s">
        <v>68</v>
      </c>
      <c r="B307" s="10" t="s">
        <v>165</v>
      </c>
      <c r="C307" s="10">
        <v>3</v>
      </c>
      <c r="D307" s="11">
        <v>166</v>
      </c>
      <c r="E307" s="20">
        <v>17</v>
      </c>
      <c r="F307" s="20">
        <v>13</v>
      </c>
      <c r="G307" s="20">
        <v>30</v>
      </c>
      <c r="H307" s="39">
        <v>0</v>
      </c>
      <c r="I307" s="42">
        <v>0.73333333333333328</v>
      </c>
      <c r="J307" s="43">
        <v>0.82352941176470584</v>
      </c>
      <c r="K307" s="43">
        <v>0.61538461538461542</v>
      </c>
      <c r="L307" s="20">
        <v>4</v>
      </c>
      <c r="M307" s="20">
        <v>16</v>
      </c>
      <c r="N307" s="20">
        <v>14</v>
      </c>
      <c r="O307" s="23">
        <v>0.53333333333333333</v>
      </c>
      <c r="P307" s="20">
        <v>6</v>
      </c>
      <c r="Q307" s="20">
        <v>4</v>
      </c>
      <c r="R307" s="20">
        <v>4</v>
      </c>
      <c r="S307" s="20">
        <v>0</v>
      </c>
      <c r="T307" s="20">
        <v>1</v>
      </c>
      <c r="U307" s="20">
        <v>0</v>
      </c>
      <c r="V307" s="20">
        <v>7</v>
      </c>
      <c r="W307" s="20">
        <v>15</v>
      </c>
      <c r="X307" s="20">
        <v>0</v>
      </c>
      <c r="Y307" s="20">
        <v>56</v>
      </c>
      <c r="Z307" s="20">
        <v>17</v>
      </c>
      <c r="AA307" s="23">
        <v>0.30357142857142855</v>
      </c>
      <c r="AB307" s="20">
        <v>7</v>
      </c>
      <c r="AC307" s="20">
        <v>4</v>
      </c>
      <c r="AD307" s="20">
        <v>1</v>
      </c>
      <c r="AE307" s="20">
        <v>2</v>
      </c>
      <c r="AF307" s="20">
        <v>4</v>
      </c>
      <c r="AG307" s="20">
        <v>0</v>
      </c>
      <c r="AH307" s="20">
        <v>2</v>
      </c>
      <c r="AI307" s="20">
        <v>2</v>
      </c>
      <c r="AJ307" s="20">
        <v>0</v>
      </c>
      <c r="AK307" s="20">
        <v>2</v>
      </c>
      <c r="AL307" s="20">
        <v>1</v>
      </c>
      <c r="AM307" s="20">
        <v>0</v>
      </c>
      <c r="AN307" s="20">
        <v>0</v>
      </c>
      <c r="AO307" s="20">
        <v>4</v>
      </c>
      <c r="AP307" s="20">
        <v>1</v>
      </c>
      <c r="AQ307" s="20">
        <v>1</v>
      </c>
      <c r="AR307" s="20">
        <v>0</v>
      </c>
      <c r="AS307" s="20">
        <v>1</v>
      </c>
      <c r="AT307" s="23">
        <v>1</v>
      </c>
      <c r="AU307" s="21">
        <v>0</v>
      </c>
      <c r="AV307" s="36">
        <f>D307/$C307</f>
        <v>55.333333333333336</v>
      </c>
      <c r="AW307" s="36">
        <f>E307/$C307</f>
        <v>5.666666666666667</v>
      </c>
      <c r="AX307" s="36">
        <f>F307/$C307</f>
        <v>4.333333333333333</v>
      </c>
      <c r="AY307" s="36">
        <f>G307/$C307</f>
        <v>10</v>
      </c>
      <c r="AZ307" s="36">
        <f>H307/$C307</f>
        <v>0</v>
      </c>
      <c r="BA307" s="23">
        <f>I307</f>
        <v>0.73333333333333328</v>
      </c>
      <c r="BB307" s="23">
        <f>J307</f>
        <v>0.82352941176470584</v>
      </c>
      <c r="BC307" s="23">
        <f>K307</f>
        <v>0.61538461538461542</v>
      </c>
      <c r="BD307" s="36">
        <f>L307/$C307</f>
        <v>1.3333333333333333</v>
      </c>
      <c r="BE307" s="36">
        <f>M307/$C307</f>
        <v>5.333333333333333</v>
      </c>
      <c r="BF307" s="36">
        <f>N307/$C307</f>
        <v>4.666666666666667</v>
      </c>
      <c r="BG307" s="23">
        <f>O307</f>
        <v>0.53333333333333333</v>
      </c>
      <c r="BH307" s="36">
        <f>P307/$C307</f>
        <v>2</v>
      </c>
      <c r="BI307" s="36">
        <f>Q307/$C307</f>
        <v>1.3333333333333333</v>
      </c>
      <c r="BJ307" s="36">
        <f>R307/$C307</f>
        <v>1.3333333333333333</v>
      </c>
      <c r="BK307" s="36">
        <f>S307/$C307</f>
        <v>0</v>
      </c>
      <c r="BL307" s="36">
        <f>T307/$C307</f>
        <v>0.33333333333333331</v>
      </c>
      <c r="BM307" s="36">
        <f>U307/$C307</f>
        <v>0</v>
      </c>
      <c r="BN307" s="36">
        <f>V307/$C307</f>
        <v>2.3333333333333335</v>
      </c>
      <c r="BO307" s="36">
        <f>W307/$C307</f>
        <v>5</v>
      </c>
      <c r="BP307" s="36">
        <f>X307/$C307</f>
        <v>0</v>
      </c>
      <c r="BQ307" s="36">
        <f>Y307/$C307</f>
        <v>18.666666666666668</v>
      </c>
      <c r="BR307" s="36">
        <f>Z307/$C307</f>
        <v>5.666666666666667</v>
      </c>
      <c r="BS307" s="23">
        <f>AA307</f>
        <v>0.30357142857142855</v>
      </c>
      <c r="BT307" s="36">
        <f>AB307/$C307</f>
        <v>2.3333333333333335</v>
      </c>
      <c r="BU307" s="36">
        <f>AC307/$C307</f>
        <v>1.3333333333333333</v>
      </c>
      <c r="BV307" s="36">
        <f>AD307/$C307</f>
        <v>0.33333333333333331</v>
      </c>
      <c r="BW307" s="36">
        <f>AE307/$C307</f>
        <v>0.66666666666666663</v>
      </c>
      <c r="BX307" s="36">
        <f>AF307/$C307</f>
        <v>1.3333333333333333</v>
      </c>
      <c r="BY307" s="36">
        <f>AG307/$C307</f>
        <v>0</v>
      </c>
      <c r="BZ307" s="36">
        <f>AH307/$C307</f>
        <v>0.66666666666666663</v>
      </c>
      <c r="CA307" s="36">
        <f>AI307/$C307</f>
        <v>0.66666666666666663</v>
      </c>
      <c r="CB307" s="36">
        <f>AJ307/$C307</f>
        <v>0</v>
      </c>
      <c r="CC307" s="36">
        <f>AK307/$C307</f>
        <v>0.66666666666666663</v>
      </c>
      <c r="CD307" s="36">
        <f>AL307/$C307</f>
        <v>0.33333333333333331</v>
      </c>
      <c r="CE307" s="36">
        <f>AM307/$C307</f>
        <v>0</v>
      </c>
      <c r="CF307" s="36">
        <f>AN307/$C307</f>
        <v>0</v>
      </c>
      <c r="CG307" s="36">
        <f>AO307/$C307</f>
        <v>1.3333333333333333</v>
      </c>
      <c r="CH307" s="36">
        <f>AP307/$C307</f>
        <v>0.33333333333333331</v>
      </c>
      <c r="CI307" s="36">
        <f>AQ307/$C307</f>
        <v>0.33333333333333331</v>
      </c>
      <c r="CJ307" s="36">
        <f>AR307/$C307</f>
        <v>0</v>
      </c>
      <c r="CK307" s="36">
        <f>AS307/$C307</f>
        <v>0.33333333333333331</v>
      </c>
      <c r="CL307" s="23">
        <f>AT307</f>
        <v>1</v>
      </c>
      <c r="CM307" s="67">
        <f>AU307/$C307</f>
        <v>0</v>
      </c>
    </row>
    <row r="308" spans="1:91" ht="24" customHeight="1" x14ac:dyDescent="0.2">
      <c r="A308" s="19" t="s">
        <v>64</v>
      </c>
      <c r="B308" s="10" t="s">
        <v>580</v>
      </c>
      <c r="C308" s="10">
        <v>4</v>
      </c>
      <c r="D308" s="11">
        <v>107</v>
      </c>
      <c r="E308" s="20">
        <v>21</v>
      </c>
      <c r="F308" s="20">
        <v>8</v>
      </c>
      <c r="G308" s="20">
        <v>29</v>
      </c>
      <c r="H308" s="39">
        <v>0</v>
      </c>
      <c r="I308" s="42">
        <v>0.65517241379310343</v>
      </c>
      <c r="J308" s="43">
        <v>0.5714285714285714</v>
      </c>
      <c r="K308" s="43">
        <v>0.875</v>
      </c>
      <c r="L308" s="20">
        <v>1</v>
      </c>
      <c r="M308" s="20">
        <v>10</v>
      </c>
      <c r="N308" s="20">
        <v>19</v>
      </c>
      <c r="O308" s="23">
        <v>0.34482758620689657</v>
      </c>
      <c r="P308" s="20">
        <v>10</v>
      </c>
      <c r="Q308" s="20">
        <v>5</v>
      </c>
      <c r="R308" s="20">
        <v>5</v>
      </c>
      <c r="S308" s="20">
        <v>0</v>
      </c>
      <c r="T308" s="20">
        <v>1</v>
      </c>
      <c r="U308" s="20">
        <v>0</v>
      </c>
      <c r="V308" s="20">
        <v>12</v>
      </c>
      <c r="W308" s="20">
        <v>10</v>
      </c>
      <c r="X308" s="20">
        <v>0</v>
      </c>
      <c r="Y308" s="20">
        <v>0</v>
      </c>
      <c r="Z308" s="20">
        <v>0</v>
      </c>
      <c r="AA308" s="23">
        <v>0</v>
      </c>
      <c r="AB308" s="20">
        <v>1</v>
      </c>
      <c r="AC308" s="20">
        <v>0</v>
      </c>
      <c r="AD308" s="20">
        <v>0</v>
      </c>
      <c r="AE308" s="20">
        <v>1</v>
      </c>
      <c r="AF308" s="20">
        <v>4</v>
      </c>
      <c r="AG308" s="20">
        <v>0</v>
      </c>
      <c r="AH308" s="20">
        <v>6</v>
      </c>
      <c r="AI308" s="20">
        <v>3</v>
      </c>
      <c r="AJ308" s="20">
        <v>1</v>
      </c>
      <c r="AK308" s="20">
        <v>0</v>
      </c>
      <c r="AL308" s="20">
        <v>1</v>
      </c>
      <c r="AM308" s="20">
        <v>0</v>
      </c>
      <c r="AN308" s="20">
        <v>0</v>
      </c>
      <c r="AO308" s="20">
        <v>4</v>
      </c>
      <c r="AP308" s="20">
        <v>10</v>
      </c>
      <c r="AQ308" s="20">
        <v>0</v>
      </c>
      <c r="AR308" s="20">
        <v>0</v>
      </c>
      <c r="AS308" s="20">
        <v>0</v>
      </c>
      <c r="AT308" s="23">
        <v>0</v>
      </c>
      <c r="AU308" s="21">
        <v>0</v>
      </c>
      <c r="AV308" s="36">
        <f>D308/$C308</f>
        <v>26.75</v>
      </c>
      <c r="AW308" s="68">
        <f>E308/$C308</f>
        <v>5.25</v>
      </c>
      <c r="AX308" s="68">
        <f>F308/$C308</f>
        <v>2</v>
      </c>
      <c r="AY308" s="68">
        <f>G308/$C308</f>
        <v>7.25</v>
      </c>
      <c r="AZ308" s="68">
        <f>H308/$C308</f>
        <v>0</v>
      </c>
      <c r="BA308" s="23">
        <f>I308</f>
        <v>0.65517241379310343</v>
      </c>
      <c r="BB308" s="23">
        <f>J308</f>
        <v>0.5714285714285714</v>
      </c>
      <c r="BC308" s="23">
        <f>K308</f>
        <v>0.875</v>
      </c>
      <c r="BD308" s="68">
        <f>L308/$C308</f>
        <v>0.25</v>
      </c>
      <c r="BE308" s="68">
        <f>M308/$C308</f>
        <v>2.5</v>
      </c>
      <c r="BF308" s="68">
        <f>N308/$C308</f>
        <v>4.75</v>
      </c>
      <c r="BG308" s="23">
        <f>O308</f>
        <v>0.34482758620689657</v>
      </c>
      <c r="BH308" s="68">
        <f>P308/$C308</f>
        <v>2.5</v>
      </c>
      <c r="BI308" s="68">
        <f>Q308/$C308</f>
        <v>1.25</v>
      </c>
      <c r="BJ308" s="68">
        <f>R308/$C308</f>
        <v>1.25</v>
      </c>
      <c r="BK308" s="68">
        <f>S308/$C308</f>
        <v>0</v>
      </c>
      <c r="BL308" s="68">
        <f>T308/$C308</f>
        <v>0.25</v>
      </c>
      <c r="BM308" s="68">
        <f>U308/$C308</f>
        <v>0</v>
      </c>
      <c r="BN308" s="68">
        <f>V308/$C308</f>
        <v>3</v>
      </c>
      <c r="BO308" s="68">
        <f>W308/$C308</f>
        <v>2.5</v>
      </c>
      <c r="BP308" s="68">
        <f>X308/$C308</f>
        <v>0</v>
      </c>
      <c r="BQ308" s="68">
        <f>Y308/$C308</f>
        <v>0</v>
      </c>
      <c r="BR308" s="68">
        <f>Z308/$C308</f>
        <v>0</v>
      </c>
      <c r="BS308" s="23">
        <f>AA308</f>
        <v>0</v>
      </c>
      <c r="BT308" s="68">
        <f>AB308/$C308</f>
        <v>0.25</v>
      </c>
      <c r="BU308" s="68">
        <f>AC308/$C308</f>
        <v>0</v>
      </c>
      <c r="BV308" s="68">
        <f>AD308/$C308</f>
        <v>0</v>
      </c>
      <c r="BW308" s="68">
        <f>AE308/$C308</f>
        <v>0.25</v>
      </c>
      <c r="BX308" s="68">
        <f>AF308/$C308</f>
        <v>1</v>
      </c>
      <c r="BY308" s="68">
        <f>AG308/$C308</f>
        <v>0</v>
      </c>
      <c r="BZ308" s="68">
        <f>AH308/$C308</f>
        <v>1.5</v>
      </c>
      <c r="CA308" s="68">
        <f>AI308/$C308</f>
        <v>0.75</v>
      </c>
      <c r="CB308" s="68">
        <f>AJ308/$C308</f>
        <v>0.25</v>
      </c>
      <c r="CC308" s="68">
        <f>AK308/$C308</f>
        <v>0</v>
      </c>
      <c r="CD308" s="68">
        <f>AL308/$C308</f>
        <v>0.25</v>
      </c>
      <c r="CE308" s="68">
        <f>AM308/$C308</f>
        <v>0</v>
      </c>
      <c r="CF308" s="68">
        <f>AN308/$C308</f>
        <v>0</v>
      </c>
      <c r="CG308" s="68">
        <f>AO308/$C308</f>
        <v>1</v>
      </c>
      <c r="CH308" s="68">
        <f>AP308/$C308</f>
        <v>2.5</v>
      </c>
      <c r="CI308" s="68">
        <f>AQ308/$C308</f>
        <v>0</v>
      </c>
      <c r="CJ308" s="68">
        <f>AR308/$C308</f>
        <v>0</v>
      </c>
      <c r="CK308" s="68">
        <f>AS308/$C308</f>
        <v>0</v>
      </c>
      <c r="CL308" s="23">
        <f>AT308</f>
        <v>0</v>
      </c>
      <c r="CM308" s="69">
        <f>AU308/$C308</f>
        <v>0</v>
      </c>
    </row>
    <row r="309" spans="1:91" ht="24" customHeight="1" x14ac:dyDescent="0.2">
      <c r="A309" s="19" t="s">
        <v>62</v>
      </c>
      <c r="B309" s="10" t="s">
        <v>323</v>
      </c>
      <c r="C309" s="10">
        <v>4</v>
      </c>
      <c r="D309" s="11">
        <v>146</v>
      </c>
      <c r="E309" s="20">
        <v>21</v>
      </c>
      <c r="F309" s="20">
        <v>8</v>
      </c>
      <c r="G309" s="20">
        <v>29</v>
      </c>
      <c r="H309" s="39">
        <v>0</v>
      </c>
      <c r="I309" s="42">
        <v>0.44827586206896552</v>
      </c>
      <c r="J309" s="43">
        <v>0.2857142857142857</v>
      </c>
      <c r="K309" s="43">
        <v>0.875</v>
      </c>
      <c r="L309" s="20">
        <v>5</v>
      </c>
      <c r="M309" s="20">
        <v>10</v>
      </c>
      <c r="N309" s="20">
        <v>20</v>
      </c>
      <c r="O309" s="23">
        <v>0.33333333333333331</v>
      </c>
      <c r="P309" s="20">
        <v>3</v>
      </c>
      <c r="Q309" s="20">
        <v>12</v>
      </c>
      <c r="R309" s="20">
        <v>11</v>
      </c>
      <c r="S309" s="20">
        <v>1</v>
      </c>
      <c r="T309" s="20">
        <v>0</v>
      </c>
      <c r="U309" s="20">
        <v>4</v>
      </c>
      <c r="V309" s="20">
        <v>7</v>
      </c>
      <c r="W309" s="20">
        <v>8</v>
      </c>
      <c r="X309" s="20">
        <v>2</v>
      </c>
      <c r="Y309" s="20">
        <v>0</v>
      </c>
      <c r="Z309" s="20">
        <v>0</v>
      </c>
      <c r="AA309" s="23">
        <v>0</v>
      </c>
      <c r="AB309" s="20">
        <v>2</v>
      </c>
      <c r="AC309" s="20">
        <v>0</v>
      </c>
      <c r="AD309" s="20">
        <v>1</v>
      </c>
      <c r="AE309" s="20">
        <v>1</v>
      </c>
      <c r="AF309" s="20">
        <v>7</v>
      </c>
      <c r="AG309" s="20">
        <v>3</v>
      </c>
      <c r="AH309" s="20">
        <v>1</v>
      </c>
      <c r="AI309" s="20">
        <v>0</v>
      </c>
      <c r="AJ309" s="20">
        <v>0</v>
      </c>
      <c r="AK309" s="20">
        <v>1</v>
      </c>
      <c r="AL309" s="20">
        <v>2</v>
      </c>
      <c r="AM309" s="20">
        <v>0</v>
      </c>
      <c r="AN309" s="20">
        <v>0</v>
      </c>
      <c r="AO309" s="20">
        <v>4</v>
      </c>
      <c r="AP309" s="20">
        <v>1</v>
      </c>
      <c r="AQ309" s="20">
        <v>1</v>
      </c>
      <c r="AR309" s="20">
        <v>2</v>
      </c>
      <c r="AS309" s="20">
        <v>6</v>
      </c>
      <c r="AT309" s="23">
        <v>0.16666666666666666</v>
      </c>
      <c r="AU309" s="21">
        <v>0</v>
      </c>
      <c r="AV309" s="36">
        <f>D309/$C309</f>
        <v>36.5</v>
      </c>
      <c r="AW309" s="68">
        <f>E309/$C309</f>
        <v>5.25</v>
      </c>
      <c r="AX309" s="68">
        <f>F309/$C309</f>
        <v>2</v>
      </c>
      <c r="AY309" s="68">
        <f>G309/$C309</f>
        <v>7.25</v>
      </c>
      <c r="AZ309" s="68">
        <f>H309/$C309</f>
        <v>0</v>
      </c>
      <c r="BA309" s="23">
        <f>I309</f>
        <v>0.44827586206896552</v>
      </c>
      <c r="BB309" s="23">
        <f>J309</f>
        <v>0.2857142857142857</v>
      </c>
      <c r="BC309" s="23">
        <f>K309</f>
        <v>0.875</v>
      </c>
      <c r="BD309" s="68">
        <f>L309/$C309</f>
        <v>1.25</v>
      </c>
      <c r="BE309" s="68">
        <f>M309/$C309</f>
        <v>2.5</v>
      </c>
      <c r="BF309" s="68">
        <f>N309/$C309</f>
        <v>5</v>
      </c>
      <c r="BG309" s="23">
        <f>O309</f>
        <v>0.33333333333333331</v>
      </c>
      <c r="BH309" s="68">
        <f>P309/$C309</f>
        <v>0.75</v>
      </c>
      <c r="BI309" s="68">
        <f>Q309/$C309</f>
        <v>3</v>
      </c>
      <c r="BJ309" s="68">
        <f>R309/$C309</f>
        <v>2.75</v>
      </c>
      <c r="BK309" s="68">
        <f>S309/$C309</f>
        <v>0.25</v>
      </c>
      <c r="BL309" s="68">
        <f>T309/$C309</f>
        <v>0</v>
      </c>
      <c r="BM309" s="68">
        <f>U309/$C309</f>
        <v>1</v>
      </c>
      <c r="BN309" s="68">
        <f>V309/$C309</f>
        <v>1.75</v>
      </c>
      <c r="BO309" s="68">
        <f>W309/$C309</f>
        <v>2</v>
      </c>
      <c r="BP309" s="68">
        <f>X309/$C309</f>
        <v>0.5</v>
      </c>
      <c r="BQ309" s="68">
        <f>Y309/$C309</f>
        <v>0</v>
      </c>
      <c r="BR309" s="68">
        <f>Z309/$C309</f>
        <v>0</v>
      </c>
      <c r="BS309" s="23">
        <f>AA309</f>
        <v>0</v>
      </c>
      <c r="BT309" s="68">
        <f>AB309/$C309</f>
        <v>0.5</v>
      </c>
      <c r="BU309" s="68">
        <f>AC309/$C309</f>
        <v>0</v>
      </c>
      <c r="BV309" s="68">
        <f>AD309/$C309</f>
        <v>0.25</v>
      </c>
      <c r="BW309" s="68">
        <f>AE309/$C309</f>
        <v>0.25</v>
      </c>
      <c r="BX309" s="68">
        <f>AF309/$C309</f>
        <v>1.75</v>
      </c>
      <c r="BY309" s="68">
        <f>AG309/$C309</f>
        <v>0.75</v>
      </c>
      <c r="BZ309" s="68">
        <f>AH309/$C309</f>
        <v>0.25</v>
      </c>
      <c r="CA309" s="68">
        <f>AI309/$C309</f>
        <v>0</v>
      </c>
      <c r="CB309" s="68">
        <f>AJ309/$C309</f>
        <v>0</v>
      </c>
      <c r="CC309" s="68">
        <f>AK309/$C309</f>
        <v>0.25</v>
      </c>
      <c r="CD309" s="68">
        <f>AL309/$C309</f>
        <v>0.5</v>
      </c>
      <c r="CE309" s="68">
        <f>AM309/$C309</f>
        <v>0</v>
      </c>
      <c r="CF309" s="68">
        <f>AN309/$C309</f>
        <v>0</v>
      </c>
      <c r="CG309" s="68">
        <f>AO309/$C309</f>
        <v>1</v>
      </c>
      <c r="CH309" s="68">
        <f>AP309/$C309</f>
        <v>0.25</v>
      </c>
      <c r="CI309" s="68">
        <f>AQ309/$C309</f>
        <v>0.25</v>
      </c>
      <c r="CJ309" s="68">
        <f>AR309/$C309</f>
        <v>0.5</v>
      </c>
      <c r="CK309" s="68">
        <f>AS309/$C309</f>
        <v>1.5</v>
      </c>
      <c r="CL309" s="23">
        <f>AT309</f>
        <v>0.16666666666666666</v>
      </c>
      <c r="CM309" s="69">
        <f>AU309/$C309</f>
        <v>0</v>
      </c>
    </row>
    <row r="310" spans="1:91" ht="24" customHeight="1" x14ac:dyDescent="0.2">
      <c r="A310" s="19" t="s">
        <v>65</v>
      </c>
      <c r="B310" s="10" t="s">
        <v>470</v>
      </c>
      <c r="C310" s="10">
        <v>3</v>
      </c>
      <c r="D310" s="11">
        <v>111</v>
      </c>
      <c r="E310" s="20">
        <v>17</v>
      </c>
      <c r="F310" s="20">
        <v>12</v>
      </c>
      <c r="G310" s="20">
        <v>29</v>
      </c>
      <c r="H310" s="39">
        <v>1</v>
      </c>
      <c r="I310" s="42">
        <v>0.75862068965517238</v>
      </c>
      <c r="J310" s="43">
        <v>0.70588235294117652</v>
      </c>
      <c r="K310" s="43">
        <v>0.83333333333333337</v>
      </c>
      <c r="L310" s="20">
        <v>3</v>
      </c>
      <c r="M310" s="20">
        <v>7</v>
      </c>
      <c r="N310" s="20">
        <v>22</v>
      </c>
      <c r="O310" s="23">
        <v>0.2413793103448276</v>
      </c>
      <c r="P310" s="20">
        <v>1</v>
      </c>
      <c r="Q310" s="20">
        <v>5</v>
      </c>
      <c r="R310" s="20">
        <v>5</v>
      </c>
      <c r="S310" s="20">
        <v>0</v>
      </c>
      <c r="T310" s="20">
        <v>0</v>
      </c>
      <c r="U310" s="20">
        <v>0</v>
      </c>
      <c r="V310" s="20">
        <v>13</v>
      </c>
      <c r="W310" s="20">
        <v>4</v>
      </c>
      <c r="X310" s="20">
        <v>0</v>
      </c>
      <c r="Y310" s="20">
        <v>0</v>
      </c>
      <c r="Z310" s="20">
        <v>0</v>
      </c>
      <c r="AA310" s="23">
        <v>0</v>
      </c>
      <c r="AB310" s="20">
        <v>5</v>
      </c>
      <c r="AC310" s="20">
        <v>4</v>
      </c>
      <c r="AD310" s="20">
        <v>1</v>
      </c>
      <c r="AE310" s="20">
        <v>0</v>
      </c>
      <c r="AF310" s="20">
        <v>6</v>
      </c>
      <c r="AG310" s="20">
        <v>0</v>
      </c>
      <c r="AH310" s="20">
        <v>5</v>
      </c>
      <c r="AI310" s="20">
        <v>3</v>
      </c>
      <c r="AJ310" s="20">
        <v>0</v>
      </c>
      <c r="AK310" s="20">
        <v>3</v>
      </c>
      <c r="AL310" s="20">
        <v>2</v>
      </c>
      <c r="AM310" s="20">
        <v>0</v>
      </c>
      <c r="AN310" s="20">
        <v>0</v>
      </c>
      <c r="AO310" s="20">
        <v>7</v>
      </c>
      <c r="AP310" s="20">
        <v>3</v>
      </c>
      <c r="AQ310" s="20">
        <v>0</v>
      </c>
      <c r="AR310" s="20">
        <v>0</v>
      </c>
      <c r="AS310" s="20">
        <v>0</v>
      </c>
      <c r="AT310" s="23">
        <v>0</v>
      </c>
      <c r="AU310" s="21">
        <v>2</v>
      </c>
      <c r="AV310" s="36">
        <f>D310/$C310</f>
        <v>37</v>
      </c>
      <c r="AW310" s="68">
        <f>E310/$C310</f>
        <v>5.666666666666667</v>
      </c>
      <c r="AX310" s="68">
        <f>F310/$C310</f>
        <v>4</v>
      </c>
      <c r="AY310" s="68">
        <f>G310/$C310</f>
        <v>9.6666666666666661</v>
      </c>
      <c r="AZ310" s="68">
        <f>H310/$C310</f>
        <v>0.33333333333333331</v>
      </c>
      <c r="BA310" s="23">
        <f>I310</f>
        <v>0.75862068965517238</v>
      </c>
      <c r="BB310" s="23">
        <f>J310</f>
        <v>0.70588235294117652</v>
      </c>
      <c r="BC310" s="23">
        <f>K310</f>
        <v>0.83333333333333337</v>
      </c>
      <c r="BD310" s="68">
        <f>L310/$C310</f>
        <v>1</v>
      </c>
      <c r="BE310" s="68">
        <f>M310/$C310</f>
        <v>2.3333333333333335</v>
      </c>
      <c r="BF310" s="68">
        <f>N310/$C310</f>
        <v>7.333333333333333</v>
      </c>
      <c r="BG310" s="23">
        <f>O310</f>
        <v>0.2413793103448276</v>
      </c>
      <c r="BH310" s="68">
        <f>P310/$C310</f>
        <v>0.33333333333333331</v>
      </c>
      <c r="BI310" s="68">
        <f>Q310/$C310</f>
        <v>1.6666666666666667</v>
      </c>
      <c r="BJ310" s="68">
        <f>R310/$C310</f>
        <v>1.6666666666666667</v>
      </c>
      <c r="BK310" s="68">
        <f>S310/$C310</f>
        <v>0</v>
      </c>
      <c r="BL310" s="68">
        <f>T310/$C310</f>
        <v>0</v>
      </c>
      <c r="BM310" s="68">
        <f>U310/$C310</f>
        <v>0</v>
      </c>
      <c r="BN310" s="68">
        <f>V310/$C310</f>
        <v>4.333333333333333</v>
      </c>
      <c r="BO310" s="68">
        <f>W310/$C310</f>
        <v>1.3333333333333333</v>
      </c>
      <c r="BP310" s="68">
        <f>X310/$C310</f>
        <v>0</v>
      </c>
      <c r="BQ310" s="68">
        <f>Y310/$C310</f>
        <v>0</v>
      </c>
      <c r="BR310" s="68">
        <f>Z310/$C310</f>
        <v>0</v>
      </c>
      <c r="BS310" s="23">
        <f>AA310</f>
        <v>0</v>
      </c>
      <c r="BT310" s="68">
        <f>AB310/$C310</f>
        <v>1.6666666666666667</v>
      </c>
      <c r="BU310" s="68">
        <f>AC310/$C310</f>
        <v>1.3333333333333333</v>
      </c>
      <c r="BV310" s="68">
        <f>AD310/$C310</f>
        <v>0.33333333333333331</v>
      </c>
      <c r="BW310" s="68">
        <f>AE310/$C310</f>
        <v>0</v>
      </c>
      <c r="BX310" s="68">
        <f>AF310/$C310</f>
        <v>2</v>
      </c>
      <c r="BY310" s="68">
        <f>AG310/$C310</f>
        <v>0</v>
      </c>
      <c r="BZ310" s="68">
        <f>AH310/$C310</f>
        <v>1.6666666666666667</v>
      </c>
      <c r="CA310" s="68">
        <f>AI310/$C310</f>
        <v>1</v>
      </c>
      <c r="CB310" s="68">
        <f>AJ310/$C310</f>
        <v>0</v>
      </c>
      <c r="CC310" s="68">
        <f>AK310/$C310</f>
        <v>1</v>
      </c>
      <c r="CD310" s="68">
        <f>AL310/$C310</f>
        <v>0.66666666666666663</v>
      </c>
      <c r="CE310" s="68">
        <f>AM310/$C310</f>
        <v>0</v>
      </c>
      <c r="CF310" s="68">
        <f>AN310/$C310</f>
        <v>0</v>
      </c>
      <c r="CG310" s="68">
        <f>AO310/$C310</f>
        <v>2.3333333333333335</v>
      </c>
      <c r="CH310" s="68">
        <f>AP310/$C310</f>
        <v>1</v>
      </c>
      <c r="CI310" s="68">
        <f>AQ310/$C310</f>
        <v>0</v>
      </c>
      <c r="CJ310" s="68">
        <f>AR310/$C310</f>
        <v>0</v>
      </c>
      <c r="CK310" s="68">
        <f>AS310/$C310</f>
        <v>0</v>
      </c>
      <c r="CL310" s="23">
        <f>AT310</f>
        <v>0</v>
      </c>
      <c r="CM310" s="69">
        <f>AU310/$C310</f>
        <v>0.66666666666666663</v>
      </c>
    </row>
    <row r="311" spans="1:91" ht="24" customHeight="1" x14ac:dyDescent="0.2">
      <c r="A311" s="19" t="s">
        <v>65</v>
      </c>
      <c r="B311" s="10" t="s">
        <v>388</v>
      </c>
      <c r="C311" s="10">
        <v>5</v>
      </c>
      <c r="D311" s="11">
        <v>112</v>
      </c>
      <c r="E311" s="20">
        <v>9</v>
      </c>
      <c r="F311" s="20">
        <v>20</v>
      </c>
      <c r="G311" s="20">
        <v>29</v>
      </c>
      <c r="H311" s="39">
        <v>0</v>
      </c>
      <c r="I311" s="42">
        <v>0.55172413793103448</v>
      </c>
      <c r="J311" s="43">
        <v>0.1111111111111111</v>
      </c>
      <c r="K311" s="43">
        <v>0.75</v>
      </c>
      <c r="L311" s="20">
        <v>2</v>
      </c>
      <c r="M311" s="20">
        <v>16</v>
      </c>
      <c r="N311" s="20">
        <v>16</v>
      </c>
      <c r="O311" s="23">
        <v>0.5</v>
      </c>
      <c r="P311" s="20">
        <v>6</v>
      </c>
      <c r="Q311" s="20">
        <v>6</v>
      </c>
      <c r="R311" s="20">
        <v>6</v>
      </c>
      <c r="S311" s="20">
        <v>0</v>
      </c>
      <c r="T311" s="20">
        <v>0</v>
      </c>
      <c r="U311" s="20">
        <v>1</v>
      </c>
      <c r="V311" s="20">
        <v>6</v>
      </c>
      <c r="W311" s="20">
        <v>14</v>
      </c>
      <c r="X311" s="20">
        <v>3</v>
      </c>
      <c r="Y311" s="20">
        <v>0</v>
      </c>
      <c r="Z311" s="20">
        <v>0</v>
      </c>
      <c r="AA311" s="23">
        <v>0</v>
      </c>
      <c r="AB311" s="20">
        <v>4</v>
      </c>
      <c r="AC311" s="20">
        <v>1</v>
      </c>
      <c r="AD311" s="20">
        <v>1</v>
      </c>
      <c r="AE311" s="20">
        <v>2</v>
      </c>
      <c r="AF311" s="20">
        <v>8</v>
      </c>
      <c r="AG311" s="20">
        <v>0</v>
      </c>
      <c r="AH311" s="20">
        <v>5</v>
      </c>
      <c r="AI311" s="20">
        <v>2</v>
      </c>
      <c r="AJ311" s="20">
        <v>1</v>
      </c>
      <c r="AK311" s="20">
        <v>3</v>
      </c>
      <c r="AL311" s="20">
        <v>3</v>
      </c>
      <c r="AM311" s="20">
        <v>1</v>
      </c>
      <c r="AN311" s="20">
        <v>0</v>
      </c>
      <c r="AO311" s="20">
        <v>4</v>
      </c>
      <c r="AP311" s="20">
        <v>2</v>
      </c>
      <c r="AQ311" s="20">
        <v>0</v>
      </c>
      <c r="AR311" s="20">
        <v>1</v>
      </c>
      <c r="AS311" s="20">
        <v>1</v>
      </c>
      <c r="AT311" s="23">
        <v>0</v>
      </c>
      <c r="AU311" s="21">
        <v>3</v>
      </c>
      <c r="AV311" s="36">
        <f>D311/$C311</f>
        <v>22.4</v>
      </c>
      <c r="AW311" s="68">
        <f>E311/$C311</f>
        <v>1.8</v>
      </c>
      <c r="AX311" s="68">
        <f>F311/$C311</f>
        <v>4</v>
      </c>
      <c r="AY311" s="68">
        <f>G311/$C311</f>
        <v>5.8</v>
      </c>
      <c r="AZ311" s="68">
        <f>H311/$C311</f>
        <v>0</v>
      </c>
      <c r="BA311" s="23">
        <f>I311</f>
        <v>0.55172413793103448</v>
      </c>
      <c r="BB311" s="23">
        <f>J311</f>
        <v>0.1111111111111111</v>
      </c>
      <c r="BC311" s="23">
        <f>K311</f>
        <v>0.75</v>
      </c>
      <c r="BD311" s="68">
        <f>L311/$C311</f>
        <v>0.4</v>
      </c>
      <c r="BE311" s="68">
        <f>M311/$C311</f>
        <v>3.2</v>
      </c>
      <c r="BF311" s="68">
        <f>N311/$C311</f>
        <v>3.2</v>
      </c>
      <c r="BG311" s="23">
        <f>O311</f>
        <v>0.5</v>
      </c>
      <c r="BH311" s="68">
        <f>P311/$C311</f>
        <v>1.2</v>
      </c>
      <c r="BI311" s="68">
        <f>Q311/$C311</f>
        <v>1.2</v>
      </c>
      <c r="BJ311" s="68">
        <f>R311/$C311</f>
        <v>1.2</v>
      </c>
      <c r="BK311" s="68">
        <f>S311/$C311</f>
        <v>0</v>
      </c>
      <c r="BL311" s="68">
        <f>T311/$C311</f>
        <v>0</v>
      </c>
      <c r="BM311" s="68">
        <f>U311/$C311</f>
        <v>0.2</v>
      </c>
      <c r="BN311" s="68">
        <f>V311/$C311</f>
        <v>1.2</v>
      </c>
      <c r="BO311" s="68">
        <f>W311/$C311</f>
        <v>2.8</v>
      </c>
      <c r="BP311" s="68">
        <f>X311/$C311</f>
        <v>0.6</v>
      </c>
      <c r="BQ311" s="68">
        <f>Y311/$C311</f>
        <v>0</v>
      </c>
      <c r="BR311" s="68">
        <f>Z311/$C311</f>
        <v>0</v>
      </c>
      <c r="BS311" s="23">
        <f>AA311</f>
        <v>0</v>
      </c>
      <c r="BT311" s="68">
        <f>AB311/$C311</f>
        <v>0.8</v>
      </c>
      <c r="BU311" s="68">
        <f>AC311/$C311</f>
        <v>0.2</v>
      </c>
      <c r="BV311" s="68">
        <f>AD311/$C311</f>
        <v>0.2</v>
      </c>
      <c r="BW311" s="68">
        <f>AE311/$C311</f>
        <v>0.4</v>
      </c>
      <c r="BX311" s="68">
        <f>AF311/$C311</f>
        <v>1.6</v>
      </c>
      <c r="BY311" s="68">
        <f>AG311/$C311</f>
        <v>0</v>
      </c>
      <c r="BZ311" s="68">
        <f>AH311/$C311</f>
        <v>1</v>
      </c>
      <c r="CA311" s="68">
        <f>AI311/$C311</f>
        <v>0.4</v>
      </c>
      <c r="CB311" s="68">
        <f>AJ311/$C311</f>
        <v>0.2</v>
      </c>
      <c r="CC311" s="68">
        <f>AK311/$C311</f>
        <v>0.6</v>
      </c>
      <c r="CD311" s="68">
        <f>AL311/$C311</f>
        <v>0.6</v>
      </c>
      <c r="CE311" s="68">
        <f>AM311/$C311</f>
        <v>0.2</v>
      </c>
      <c r="CF311" s="68">
        <f>AN311/$C311</f>
        <v>0</v>
      </c>
      <c r="CG311" s="68">
        <f>AO311/$C311</f>
        <v>0.8</v>
      </c>
      <c r="CH311" s="68">
        <f>AP311/$C311</f>
        <v>0.4</v>
      </c>
      <c r="CI311" s="68">
        <f>AQ311/$C311</f>
        <v>0</v>
      </c>
      <c r="CJ311" s="68">
        <f>AR311/$C311</f>
        <v>0.2</v>
      </c>
      <c r="CK311" s="68">
        <f>AS311/$C311</f>
        <v>0.2</v>
      </c>
      <c r="CL311" s="23">
        <f>AT311</f>
        <v>0</v>
      </c>
      <c r="CM311" s="69">
        <f>AU311/$C311</f>
        <v>0.6</v>
      </c>
    </row>
    <row r="312" spans="1:91" ht="24" customHeight="1" x14ac:dyDescent="0.2">
      <c r="A312" s="19" t="s">
        <v>65</v>
      </c>
      <c r="B312" s="10" t="s">
        <v>521</v>
      </c>
      <c r="C312" s="10">
        <v>7</v>
      </c>
      <c r="D312" s="11">
        <v>119</v>
      </c>
      <c r="E312" s="20">
        <v>14</v>
      </c>
      <c r="F312" s="20">
        <v>15</v>
      </c>
      <c r="G312" s="20">
        <v>29</v>
      </c>
      <c r="H312" s="39">
        <v>0</v>
      </c>
      <c r="I312" s="42">
        <v>0.68965517241379315</v>
      </c>
      <c r="J312" s="43">
        <v>0.7142857142857143</v>
      </c>
      <c r="K312" s="43">
        <v>0.66666666666666663</v>
      </c>
      <c r="L312" s="20">
        <v>3</v>
      </c>
      <c r="M312" s="20">
        <v>8</v>
      </c>
      <c r="N312" s="20">
        <v>22</v>
      </c>
      <c r="O312" s="23">
        <v>0.26666666666666666</v>
      </c>
      <c r="P312" s="20">
        <v>6</v>
      </c>
      <c r="Q312" s="20">
        <v>6</v>
      </c>
      <c r="R312" s="20">
        <v>6</v>
      </c>
      <c r="S312" s="20">
        <v>0</v>
      </c>
      <c r="T312" s="20">
        <v>3</v>
      </c>
      <c r="U312" s="20">
        <v>0</v>
      </c>
      <c r="V312" s="20">
        <v>12</v>
      </c>
      <c r="W312" s="20">
        <v>7</v>
      </c>
      <c r="X312" s="20">
        <v>2</v>
      </c>
      <c r="Y312" s="20">
        <v>0</v>
      </c>
      <c r="Z312" s="20">
        <v>0</v>
      </c>
      <c r="AA312" s="23">
        <v>0</v>
      </c>
      <c r="AB312" s="20">
        <v>3</v>
      </c>
      <c r="AC312" s="20">
        <v>1</v>
      </c>
      <c r="AD312" s="20">
        <v>0</v>
      </c>
      <c r="AE312" s="20">
        <v>2</v>
      </c>
      <c r="AF312" s="20">
        <v>8</v>
      </c>
      <c r="AG312" s="20">
        <v>0</v>
      </c>
      <c r="AH312" s="20">
        <v>6</v>
      </c>
      <c r="AI312" s="20">
        <v>2</v>
      </c>
      <c r="AJ312" s="20">
        <v>0</v>
      </c>
      <c r="AK312" s="20">
        <v>3</v>
      </c>
      <c r="AL312" s="20">
        <v>4</v>
      </c>
      <c r="AM312" s="20">
        <v>1</v>
      </c>
      <c r="AN312" s="20">
        <v>0</v>
      </c>
      <c r="AO312" s="20">
        <v>3</v>
      </c>
      <c r="AP312" s="20">
        <v>4</v>
      </c>
      <c r="AQ312" s="20">
        <v>1</v>
      </c>
      <c r="AR312" s="20">
        <v>0</v>
      </c>
      <c r="AS312" s="20">
        <v>1</v>
      </c>
      <c r="AT312" s="23">
        <v>1</v>
      </c>
      <c r="AU312" s="21">
        <v>0</v>
      </c>
      <c r="AV312" s="36">
        <f>D312/$C312</f>
        <v>17</v>
      </c>
      <c r="AW312" s="68">
        <f>E312/$C312</f>
        <v>2</v>
      </c>
      <c r="AX312" s="68">
        <f>F312/$C312</f>
        <v>2.1428571428571428</v>
      </c>
      <c r="AY312" s="68">
        <f>G312/$C312</f>
        <v>4.1428571428571432</v>
      </c>
      <c r="AZ312" s="68">
        <f>H312/$C312</f>
        <v>0</v>
      </c>
      <c r="BA312" s="23">
        <f>I312</f>
        <v>0.68965517241379315</v>
      </c>
      <c r="BB312" s="23">
        <f>J312</f>
        <v>0.7142857142857143</v>
      </c>
      <c r="BC312" s="23">
        <f>K312</f>
        <v>0.66666666666666663</v>
      </c>
      <c r="BD312" s="68">
        <f>L312/$C312</f>
        <v>0.42857142857142855</v>
      </c>
      <c r="BE312" s="68">
        <f>M312/$C312</f>
        <v>1.1428571428571428</v>
      </c>
      <c r="BF312" s="68">
        <f>N312/$C312</f>
        <v>3.1428571428571428</v>
      </c>
      <c r="BG312" s="23">
        <f>O312</f>
        <v>0.26666666666666666</v>
      </c>
      <c r="BH312" s="68">
        <f>P312/$C312</f>
        <v>0.8571428571428571</v>
      </c>
      <c r="BI312" s="68">
        <f>Q312/$C312</f>
        <v>0.8571428571428571</v>
      </c>
      <c r="BJ312" s="68">
        <f>R312/$C312</f>
        <v>0.8571428571428571</v>
      </c>
      <c r="BK312" s="68">
        <f>S312/$C312</f>
        <v>0</v>
      </c>
      <c r="BL312" s="68">
        <f>T312/$C312</f>
        <v>0.42857142857142855</v>
      </c>
      <c r="BM312" s="68">
        <f>U312/$C312</f>
        <v>0</v>
      </c>
      <c r="BN312" s="68">
        <f>V312/$C312</f>
        <v>1.7142857142857142</v>
      </c>
      <c r="BO312" s="68">
        <f>W312/$C312</f>
        <v>1</v>
      </c>
      <c r="BP312" s="68">
        <f>X312/$C312</f>
        <v>0.2857142857142857</v>
      </c>
      <c r="BQ312" s="68">
        <f>Y312/$C312</f>
        <v>0</v>
      </c>
      <c r="BR312" s="68">
        <f>Z312/$C312</f>
        <v>0</v>
      </c>
      <c r="BS312" s="23">
        <f>AA312</f>
        <v>0</v>
      </c>
      <c r="BT312" s="68">
        <f>AB312/$C312</f>
        <v>0.42857142857142855</v>
      </c>
      <c r="BU312" s="68">
        <f>AC312/$C312</f>
        <v>0.14285714285714285</v>
      </c>
      <c r="BV312" s="68">
        <f>AD312/$C312</f>
        <v>0</v>
      </c>
      <c r="BW312" s="68">
        <f>AE312/$C312</f>
        <v>0.2857142857142857</v>
      </c>
      <c r="BX312" s="68">
        <f>AF312/$C312</f>
        <v>1.1428571428571428</v>
      </c>
      <c r="BY312" s="68">
        <f>AG312/$C312</f>
        <v>0</v>
      </c>
      <c r="BZ312" s="68">
        <f>AH312/$C312</f>
        <v>0.8571428571428571</v>
      </c>
      <c r="CA312" s="68">
        <f>AI312/$C312</f>
        <v>0.2857142857142857</v>
      </c>
      <c r="CB312" s="68">
        <f>AJ312/$C312</f>
        <v>0</v>
      </c>
      <c r="CC312" s="68">
        <f>AK312/$C312</f>
        <v>0.42857142857142855</v>
      </c>
      <c r="CD312" s="68">
        <f>AL312/$C312</f>
        <v>0.5714285714285714</v>
      </c>
      <c r="CE312" s="68">
        <f>AM312/$C312</f>
        <v>0.14285714285714285</v>
      </c>
      <c r="CF312" s="68">
        <f>AN312/$C312</f>
        <v>0</v>
      </c>
      <c r="CG312" s="68">
        <f>AO312/$C312</f>
        <v>0.42857142857142855</v>
      </c>
      <c r="CH312" s="68">
        <f>AP312/$C312</f>
        <v>0.5714285714285714</v>
      </c>
      <c r="CI312" s="68">
        <f>AQ312/$C312</f>
        <v>0.14285714285714285</v>
      </c>
      <c r="CJ312" s="68">
        <f>AR312/$C312</f>
        <v>0</v>
      </c>
      <c r="CK312" s="68">
        <f>AS312/$C312</f>
        <v>0.14285714285714285</v>
      </c>
      <c r="CL312" s="23">
        <f>AT312</f>
        <v>1</v>
      </c>
      <c r="CM312" s="69">
        <f>AU312/$C312</f>
        <v>0</v>
      </c>
    </row>
    <row r="313" spans="1:91" ht="24" customHeight="1" x14ac:dyDescent="0.2">
      <c r="A313" s="19" t="s">
        <v>65</v>
      </c>
      <c r="B313" s="10" t="s">
        <v>390</v>
      </c>
      <c r="C313" s="10">
        <v>5</v>
      </c>
      <c r="D313" s="11">
        <v>124</v>
      </c>
      <c r="E313" s="20">
        <v>17</v>
      </c>
      <c r="F313" s="20">
        <v>11</v>
      </c>
      <c r="G313" s="20">
        <v>28</v>
      </c>
      <c r="H313" s="39">
        <v>0</v>
      </c>
      <c r="I313" s="42">
        <v>0.8214285714285714</v>
      </c>
      <c r="J313" s="43">
        <v>0.76470588235294112</v>
      </c>
      <c r="K313" s="43">
        <v>0.90909090909090906</v>
      </c>
      <c r="L313" s="20">
        <v>1</v>
      </c>
      <c r="M313" s="20">
        <v>14</v>
      </c>
      <c r="N313" s="20">
        <v>14</v>
      </c>
      <c r="O313" s="23">
        <v>0.5</v>
      </c>
      <c r="P313" s="20">
        <v>2</v>
      </c>
      <c r="Q313" s="20">
        <v>3</v>
      </c>
      <c r="R313" s="20">
        <v>3</v>
      </c>
      <c r="S313" s="20">
        <v>0</v>
      </c>
      <c r="T313" s="20">
        <v>0</v>
      </c>
      <c r="U313" s="20">
        <v>0</v>
      </c>
      <c r="V313" s="20">
        <v>9</v>
      </c>
      <c r="W313" s="20">
        <v>13</v>
      </c>
      <c r="X313" s="20">
        <v>3</v>
      </c>
      <c r="Y313" s="20">
        <v>0</v>
      </c>
      <c r="Z313" s="20">
        <v>0</v>
      </c>
      <c r="AA313" s="23">
        <v>0</v>
      </c>
      <c r="AB313" s="20">
        <v>2</v>
      </c>
      <c r="AC313" s="20">
        <v>0</v>
      </c>
      <c r="AD313" s="20">
        <v>0</v>
      </c>
      <c r="AE313" s="20">
        <v>2</v>
      </c>
      <c r="AF313" s="20">
        <v>8</v>
      </c>
      <c r="AG313" s="20">
        <v>1</v>
      </c>
      <c r="AH313" s="20">
        <v>2</v>
      </c>
      <c r="AI313" s="20">
        <v>0</v>
      </c>
      <c r="AJ313" s="20">
        <v>2</v>
      </c>
      <c r="AK313" s="20">
        <v>1</v>
      </c>
      <c r="AL313" s="20">
        <v>3</v>
      </c>
      <c r="AM313" s="20">
        <v>0</v>
      </c>
      <c r="AN313" s="20">
        <v>0</v>
      </c>
      <c r="AO313" s="20">
        <v>6</v>
      </c>
      <c r="AP313" s="20">
        <v>0</v>
      </c>
      <c r="AQ313" s="20">
        <v>3</v>
      </c>
      <c r="AR313" s="20">
        <v>0</v>
      </c>
      <c r="AS313" s="20">
        <v>3</v>
      </c>
      <c r="AT313" s="23">
        <v>1</v>
      </c>
      <c r="AU313" s="21">
        <v>3</v>
      </c>
      <c r="AV313" s="36">
        <f>D313/$C313</f>
        <v>24.8</v>
      </c>
      <c r="AW313" s="36">
        <f>E313/$C313</f>
        <v>3.4</v>
      </c>
      <c r="AX313" s="36">
        <f>F313/$C313</f>
        <v>2.2000000000000002</v>
      </c>
      <c r="AY313" s="36">
        <f>G313/$C313</f>
        <v>5.6</v>
      </c>
      <c r="AZ313" s="36">
        <f>H313/$C313</f>
        <v>0</v>
      </c>
      <c r="BA313" s="23">
        <f>I313</f>
        <v>0.8214285714285714</v>
      </c>
      <c r="BB313" s="23">
        <f>J313</f>
        <v>0.76470588235294112</v>
      </c>
      <c r="BC313" s="23">
        <f>K313</f>
        <v>0.90909090909090906</v>
      </c>
      <c r="BD313" s="36">
        <f>L313/$C313</f>
        <v>0.2</v>
      </c>
      <c r="BE313" s="36">
        <f>M313/$C313</f>
        <v>2.8</v>
      </c>
      <c r="BF313" s="36">
        <f>N313/$C313</f>
        <v>2.8</v>
      </c>
      <c r="BG313" s="23">
        <f>O313</f>
        <v>0.5</v>
      </c>
      <c r="BH313" s="36">
        <f>P313/$C313</f>
        <v>0.4</v>
      </c>
      <c r="BI313" s="36">
        <f>Q313/$C313</f>
        <v>0.6</v>
      </c>
      <c r="BJ313" s="36">
        <f>R313/$C313</f>
        <v>0.6</v>
      </c>
      <c r="BK313" s="36">
        <f>S313/$C313</f>
        <v>0</v>
      </c>
      <c r="BL313" s="36">
        <f>T313/$C313</f>
        <v>0</v>
      </c>
      <c r="BM313" s="36">
        <f>U313/$C313</f>
        <v>0</v>
      </c>
      <c r="BN313" s="36">
        <f>V313/$C313</f>
        <v>1.8</v>
      </c>
      <c r="BO313" s="36">
        <f>W313/$C313</f>
        <v>2.6</v>
      </c>
      <c r="BP313" s="36">
        <f>X313/$C313</f>
        <v>0.6</v>
      </c>
      <c r="BQ313" s="36">
        <f>Y313/$C313</f>
        <v>0</v>
      </c>
      <c r="BR313" s="36">
        <f>Z313/$C313</f>
        <v>0</v>
      </c>
      <c r="BS313" s="23">
        <f>AA313</f>
        <v>0</v>
      </c>
      <c r="BT313" s="36">
        <f>AB313/$C313</f>
        <v>0.4</v>
      </c>
      <c r="BU313" s="36">
        <f>AC313/$C313</f>
        <v>0</v>
      </c>
      <c r="BV313" s="36">
        <f>AD313/$C313</f>
        <v>0</v>
      </c>
      <c r="BW313" s="36">
        <f>AE313/$C313</f>
        <v>0.4</v>
      </c>
      <c r="BX313" s="36">
        <f>AF313/$C313</f>
        <v>1.6</v>
      </c>
      <c r="BY313" s="36">
        <f>AG313/$C313</f>
        <v>0.2</v>
      </c>
      <c r="BZ313" s="36">
        <f>AH313/$C313</f>
        <v>0.4</v>
      </c>
      <c r="CA313" s="36">
        <f>AI313/$C313</f>
        <v>0</v>
      </c>
      <c r="CB313" s="36">
        <f>AJ313/$C313</f>
        <v>0.4</v>
      </c>
      <c r="CC313" s="36">
        <f>AK313/$C313</f>
        <v>0.2</v>
      </c>
      <c r="CD313" s="36">
        <f>AL313/$C313</f>
        <v>0.6</v>
      </c>
      <c r="CE313" s="36">
        <f>AM313/$C313</f>
        <v>0</v>
      </c>
      <c r="CF313" s="36">
        <f>AN313/$C313</f>
        <v>0</v>
      </c>
      <c r="CG313" s="36">
        <f>AO313/$C313</f>
        <v>1.2</v>
      </c>
      <c r="CH313" s="36">
        <f>AP313/$C313</f>
        <v>0</v>
      </c>
      <c r="CI313" s="36">
        <f>AQ313/$C313</f>
        <v>0.6</v>
      </c>
      <c r="CJ313" s="36">
        <f>AR313/$C313</f>
        <v>0</v>
      </c>
      <c r="CK313" s="36">
        <f>AS313/$C313</f>
        <v>0.6</v>
      </c>
      <c r="CL313" s="23">
        <f>AT313</f>
        <v>1</v>
      </c>
      <c r="CM313" s="67">
        <f>AU313/$C313</f>
        <v>0.6</v>
      </c>
    </row>
    <row r="314" spans="1:91" ht="24" customHeight="1" x14ac:dyDescent="0.2">
      <c r="A314" s="19" t="s">
        <v>69</v>
      </c>
      <c r="B314" s="10" t="s">
        <v>372</v>
      </c>
      <c r="C314" s="10">
        <v>3</v>
      </c>
      <c r="D314" s="11">
        <v>117</v>
      </c>
      <c r="E314" s="20">
        <v>16</v>
      </c>
      <c r="F314" s="20">
        <v>12</v>
      </c>
      <c r="G314" s="20">
        <v>28</v>
      </c>
      <c r="H314" s="39">
        <v>0</v>
      </c>
      <c r="I314" s="42">
        <v>0.6071428571428571</v>
      </c>
      <c r="J314" s="43">
        <v>0.5</v>
      </c>
      <c r="K314" s="43">
        <v>0.75</v>
      </c>
      <c r="L314" s="20">
        <v>2</v>
      </c>
      <c r="M314" s="20">
        <v>10</v>
      </c>
      <c r="N314" s="20">
        <v>15</v>
      </c>
      <c r="O314" s="23">
        <v>0.4</v>
      </c>
      <c r="P314" s="20">
        <v>7</v>
      </c>
      <c r="Q314" s="20">
        <v>6</v>
      </c>
      <c r="R314" s="20">
        <v>6</v>
      </c>
      <c r="S314" s="20">
        <v>0</v>
      </c>
      <c r="T314" s="20">
        <v>2</v>
      </c>
      <c r="U314" s="20">
        <v>0</v>
      </c>
      <c r="V314" s="20">
        <v>7</v>
      </c>
      <c r="W314" s="20">
        <v>8</v>
      </c>
      <c r="X314" s="20">
        <v>0</v>
      </c>
      <c r="Y314" s="20">
        <v>0</v>
      </c>
      <c r="Z314" s="20">
        <v>0</v>
      </c>
      <c r="AA314" s="23">
        <v>0</v>
      </c>
      <c r="AB314" s="20">
        <v>2</v>
      </c>
      <c r="AC314" s="20">
        <v>0</v>
      </c>
      <c r="AD314" s="20">
        <v>2</v>
      </c>
      <c r="AE314" s="20">
        <v>0</v>
      </c>
      <c r="AF314" s="20">
        <v>6</v>
      </c>
      <c r="AG314" s="20">
        <v>0</v>
      </c>
      <c r="AH314" s="20">
        <v>3</v>
      </c>
      <c r="AI314" s="20">
        <v>0</v>
      </c>
      <c r="AJ314" s="20">
        <v>0</v>
      </c>
      <c r="AK314" s="20">
        <v>2</v>
      </c>
      <c r="AL314" s="20">
        <v>0</v>
      </c>
      <c r="AM314" s="20">
        <v>0</v>
      </c>
      <c r="AN314" s="20">
        <v>0</v>
      </c>
      <c r="AO314" s="20">
        <v>4</v>
      </c>
      <c r="AP314" s="20">
        <v>3</v>
      </c>
      <c r="AQ314" s="20">
        <v>0</v>
      </c>
      <c r="AR314" s="20">
        <v>1</v>
      </c>
      <c r="AS314" s="20">
        <v>1</v>
      </c>
      <c r="AT314" s="23">
        <v>0</v>
      </c>
      <c r="AU314" s="21">
        <v>0</v>
      </c>
      <c r="AV314" s="36">
        <f>D314/$C314</f>
        <v>39</v>
      </c>
      <c r="AW314" s="36">
        <f>E314/$C314</f>
        <v>5.333333333333333</v>
      </c>
      <c r="AX314" s="36">
        <f>F314/$C314</f>
        <v>4</v>
      </c>
      <c r="AY314" s="36">
        <f>G314/$C314</f>
        <v>9.3333333333333339</v>
      </c>
      <c r="AZ314" s="36">
        <f>H314/$C314</f>
        <v>0</v>
      </c>
      <c r="BA314" s="23">
        <f>I314</f>
        <v>0.6071428571428571</v>
      </c>
      <c r="BB314" s="23">
        <f>J314</f>
        <v>0.5</v>
      </c>
      <c r="BC314" s="23">
        <f>K314</f>
        <v>0.75</v>
      </c>
      <c r="BD314" s="36">
        <f>L314/$C314</f>
        <v>0.66666666666666663</v>
      </c>
      <c r="BE314" s="36">
        <f>M314/$C314</f>
        <v>3.3333333333333335</v>
      </c>
      <c r="BF314" s="36">
        <f>N314/$C314</f>
        <v>5</v>
      </c>
      <c r="BG314" s="23">
        <f>O314</f>
        <v>0.4</v>
      </c>
      <c r="BH314" s="36">
        <f>P314/$C314</f>
        <v>2.3333333333333335</v>
      </c>
      <c r="BI314" s="36">
        <f>Q314/$C314</f>
        <v>2</v>
      </c>
      <c r="BJ314" s="36">
        <f>R314/$C314</f>
        <v>2</v>
      </c>
      <c r="BK314" s="36">
        <f>S314/$C314</f>
        <v>0</v>
      </c>
      <c r="BL314" s="36">
        <f>T314/$C314</f>
        <v>0.66666666666666663</v>
      </c>
      <c r="BM314" s="36">
        <f>U314/$C314</f>
        <v>0</v>
      </c>
      <c r="BN314" s="36">
        <f>V314/$C314</f>
        <v>2.3333333333333335</v>
      </c>
      <c r="BO314" s="36">
        <f>W314/$C314</f>
        <v>2.6666666666666665</v>
      </c>
      <c r="BP314" s="36">
        <f>X314/$C314</f>
        <v>0</v>
      </c>
      <c r="BQ314" s="36">
        <f>Y314/$C314</f>
        <v>0</v>
      </c>
      <c r="BR314" s="36">
        <f>Z314/$C314</f>
        <v>0</v>
      </c>
      <c r="BS314" s="23">
        <f>AA314</f>
        <v>0</v>
      </c>
      <c r="BT314" s="36">
        <f>AB314/$C314</f>
        <v>0.66666666666666663</v>
      </c>
      <c r="BU314" s="36">
        <f>AC314/$C314</f>
        <v>0</v>
      </c>
      <c r="BV314" s="36">
        <f>AD314/$C314</f>
        <v>0.66666666666666663</v>
      </c>
      <c r="BW314" s="36">
        <f>AE314/$C314</f>
        <v>0</v>
      </c>
      <c r="BX314" s="36">
        <f>AF314/$C314</f>
        <v>2</v>
      </c>
      <c r="BY314" s="36">
        <f>AG314/$C314</f>
        <v>0</v>
      </c>
      <c r="BZ314" s="36">
        <f>AH314/$C314</f>
        <v>1</v>
      </c>
      <c r="CA314" s="36">
        <f>AI314/$C314</f>
        <v>0</v>
      </c>
      <c r="CB314" s="36">
        <f>AJ314/$C314</f>
        <v>0</v>
      </c>
      <c r="CC314" s="36">
        <f>AK314/$C314</f>
        <v>0.66666666666666663</v>
      </c>
      <c r="CD314" s="36">
        <f>AL314/$C314</f>
        <v>0</v>
      </c>
      <c r="CE314" s="36">
        <f>AM314/$C314</f>
        <v>0</v>
      </c>
      <c r="CF314" s="36">
        <f>AN314/$C314</f>
        <v>0</v>
      </c>
      <c r="CG314" s="36">
        <f>AO314/$C314</f>
        <v>1.3333333333333333</v>
      </c>
      <c r="CH314" s="36">
        <f>AP314/$C314</f>
        <v>1</v>
      </c>
      <c r="CI314" s="36">
        <f>AQ314/$C314</f>
        <v>0</v>
      </c>
      <c r="CJ314" s="36">
        <f>AR314/$C314</f>
        <v>0.33333333333333331</v>
      </c>
      <c r="CK314" s="36">
        <f>AS314/$C314</f>
        <v>0.33333333333333331</v>
      </c>
      <c r="CL314" s="23">
        <f>AT314</f>
        <v>0</v>
      </c>
      <c r="CM314" s="67">
        <f>AU314/$C314</f>
        <v>0</v>
      </c>
    </row>
    <row r="315" spans="1:91" ht="24" customHeight="1" x14ac:dyDescent="0.2">
      <c r="A315" s="19" t="s">
        <v>65</v>
      </c>
      <c r="B315" s="10" t="s">
        <v>544</v>
      </c>
      <c r="C315" s="10">
        <v>5</v>
      </c>
      <c r="D315" s="11">
        <v>93</v>
      </c>
      <c r="E315" s="20">
        <v>13</v>
      </c>
      <c r="F315" s="20">
        <v>15</v>
      </c>
      <c r="G315" s="20">
        <v>28</v>
      </c>
      <c r="H315" s="39">
        <v>0</v>
      </c>
      <c r="I315" s="42">
        <v>0.5714285714285714</v>
      </c>
      <c r="J315" s="43">
        <v>0.53846153846153844</v>
      </c>
      <c r="K315" s="43">
        <v>0.6</v>
      </c>
      <c r="L315" s="20">
        <v>5</v>
      </c>
      <c r="M315" s="20">
        <v>12</v>
      </c>
      <c r="N315" s="20">
        <v>17</v>
      </c>
      <c r="O315" s="23">
        <v>0.41379310344827586</v>
      </c>
      <c r="P315" s="20">
        <v>4</v>
      </c>
      <c r="Q315" s="20">
        <v>4</v>
      </c>
      <c r="R315" s="20">
        <v>4</v>
      </c>
      <c r="S315" s="20">
        <v>0</v>
      </c>
      <c r="T315" s="20">
        <v>0</v>
      </c>
      <c r="U315" s="20">
        <v>0</v>
      </c>
      <c r="V315" s="20">
        <v>10</v>
      </c>
      <c r="W315" s="20">
        <v>11</v>
      </c>
      <c r="X315" s="20">
        <v>3</v>
      </c>
      <c r="Y315" s="20">
        <v>0</v>
      </c>
      <c r="Z315" s="20">
        <v>0</v>
      </c>
      <c r="AA315" s="23">
        <v>0</v>
      </c>
      <c r="AB315" s="20">
        <v>1</v>
      </c>
      <c r="AC315" s="20">
        <v>1</v>
      </c>
      <c r="AD315" s="20">
        <v>0</v>
      </c>
      <c r="AE315" s="20">
        <v>0</v>
      </c>
      <c r="AF315" s="20">
        <v>5</v>
      </c>
      <c r="AG315" s="20">
        <v>0</v>
      </c>
      <c r="AH315" s="20">
        <v>1</v>
      </c>
      <c r="AI315" s="20">
        <v>0</v>
      </c>
      <c r="AJ315" s="20">
        <v>0</v>
      </c>
      <c r="AK315" s="20">
        <v>1</v>
      </c>
      <c r="AL315" s="20">
        <v>3</v>
      </c>
      <c r="AM315" s="20">
        <v>0</v>
      </c>
      <c r="AN315" s="20">
        <v>0</v>
      </c>
      <c r="AO315" s="20">
        <v>5</v>
      </c>
      <c r="AP315" s="20">
        <v>0</v>
      </c>
      <c r="AQ315" s="20">
        <v>0</v>
      </c>
      <c r="AR315" s="20">
        <v>0</v>
      </c>
      <c r="AS315" s="20">
        <v>0</v>
      </c>
      <c r="AT315" s="23">
        <v>0</v>
      </c>
      <c r="AU315" s="21">
        <v>1</v>
      </c>
      <c r="AV315" s="36">
        <f>D315/$C315</f>
        <v>18.600000000000001</v>
      </c>
      <c r="AW315" s="36">
        <f>E315/$C315</f>
        <v>2.6</v>
      </c>
      <c r="AX315" s="36">
        <f>F315/$C315</f>
        <v>3</v>
      </c>
      <c r="AY315" s="36">
        <f>G315/$C315</f>
        <v>5.6</v>
      </c>
      <c r="AZ315" s="36">
        <f>H315/$C315</f>
        <v>0</v>
      </c>
      <c r="BA315" s="23">
        <f>I315</f>
        <v>0.5714285714285714</v>
      </c>
      <c r="BB315" s="23">
        <f>J315</f>
        <v>0.53846153846153844</v>
      </c>
      <c r="BC315" s="23">
        <f>K315</f>
        <v>0.6</v>
      </c>
      <c r="BD315" s="36">
        <f>L315/$C315</f>
        <v>1</v>
      </c>
      <c r="BE315" s="36">
        <f>M315/$C315</f>
        <v>2.4</v>
      </c>
      <c r="BF315" s="36">
        <f>N315/$C315</f>
        <v>3.4</v>
      </c>
      <c r="BG315" s="23">
        <f>O315</f>
        <v>0.41379310344827586</v>
      </c>
      <c r="BH315" s="36">
        <f>P315/$C315</f>
        <v>0.8</v>
      </c>
      <c r="BI315" s="36">
        <f>Q315/$C315</f>
        <v>0.8</v>
      </c>
      <c r="BJ315" s="36">
        <f>R315/$C315</f>
        <v>0.8</v>
      </c>
      <c r="BK315" s="36">
        <f>S315/$C315</f>
        <v>0</v>
      </c>
      <c r="BL315" s="36">
        <f>T315/$C315</f>
        <v>0</v>
      </c>
      <c r="BM315" s="36">
        <f>U315/$C315</f>
        <v>0</v>
      </c>
      <c r="BN315" s="36">
        <f>V315/$C315</f>
        <v>2</v>
      </c>
      <c r="BO315" s="36">
        <f>W315/$C315</f>
        <v>2.2000000000000002</v>
      </c>
      <c r="BP315" s="36">
        <f>X315/$C315</f>
        <v>0.6</v>
      </c>
      <c r="BQ315" s="36">
        <f>Y315/$C315</f>
        <v>0</v>
      </c>
      <c r="BR315" s="36">
        <f>Z315/$C315</f>
        <v>0</v>
      </c>
      <c r="BS315" s="23">
        <f>AA315</f>
        <v>0</v>
      </c>
      <c r="BT315" s="36">
        <f>AB315/$C315</f>
        <v>0.2</v>
      </c>
      <c r="BU315" s="36">
        <f>AC315/$C315</f>
        <v>0.2</v>
      </c>
      <c r="BV315" s="36">
        <f>AD315/$C315</f>
        <v>0</v>
      </c>
      <c r="BW315" s="36">
        <f>AE315/$C315</f>
        <v>0</v>
      </c>
      <c r="BX315" s="36">
        <f>AF315/$C315</f>
        <v>1</v>
      </c>
      <c r="BY315" s="36">
        <f>AG315/$C315</f>
        <v>0</v>
      </c>
      <c r="BZ315" s="36">
        <f>AH315/$C315</f>
        <v>0.2</v>
      </c>
      <c r="CA315" s="36">
        <f>AI315/$C315</f>
        <v>0</v>
      </c>
      <c r="CB315" s="36">
        <f>AJ315/$C315</f>
        <v>0</v>
      </c>
      <c r="CC315" s="36">
        <f>AK315/$C315</f>
        <v>0.2</v>
      </c>
      <c r="CD315" s="36">
        <f>AL315/$C315</f>
        <v>0.6</v>
      </c>
      <c r="CE315" s="36">
        <f>AM315/$C315</f>
        <v>0</v>
      </c>
      <c r="CF315" s="36">
        <f>AN315/$C315</f>
        <v>0</v>
      </c>
      <c r="CG315" s="36">
        <f>AO315/$C315</f>
        <v>1</v>
      </c>
      <c r="CH315" s="36">
        <f>AP315/$C315</f>
        <v>0</v>
      </c>
      <c r="CI315" s="36">
        <f>AQ315/$C315</f>
        <v>0</v>
      </c>
      <c r="CJ315" s="36">
        <f>AR315/$C315</f>
        <v>0</v>
      </c>
      <c r="CK315" s="36">
        <f>AS315/$C315</f>
        <v>0</v>
      </c>
      <c r="CL315" s="23">
        <f>AT315</f>
        <v>0</v>
      </c>
      <c r="CM315" s="67">
        <f>AU315/$C315</f>
        <v>0.2</v>
      </c>
    </row>
    <row r="316" spans="1:91" ht="24" customHeight="1" x14ac:dyDescent="0.2">
      <c r="A316" s="19" t="s">
        <v>62</v>
      </c>
      <c r="B316" s="10" t="s">
        <v>199</v>
      </c>
      <c r="C316" s="10">
        <v>7</v>
      </c>
      <c r="D316" s="11">
        <v>188</v>
      </c>
      <c r="E316" s="20">
        <v>14</v>
      </c>
      <c r="F316" s="20">
        <v>13</v>
      </c>
      <c r="G316" s="20">
        <v>27</v>
      </c>
      <c r="H316" s="39">
        <v>0</v>
      </c>
      <c r="I316" s="42">
        <v>0.7407407407407407</v>
      </c>
      <c r="J316" s="43">
        <v>0.6428571428571429</v>
      </c>
      <c r="K316" s="43">
        <v>0.84615384615384615</v>
      </c>
      <c r="L316" s="20">
        <v>1</v>
      </c>
      <c r="M316" s="20">
        <v>9</v>
      </c>
      <c r="N316" s="20">
        <v>18</v>
      </c>
      <c r="O316" s="23">
        <v>0.33333333333333331</v>
      </c>
      <c r="P316" s="20">
        <v>3</v>
      </c>
      <c r="Q316" s="20">
        <v>10</v>
      </c>
      <c r="R316" s="20">
        <v>10</v>
      </c>
      <c r="S316" s="20">
        <v>0</v>
      </c>
      <c r="T316" s="20">
        <v>1</v>
      </c>
      <c r="U316" s="20">
        <v>0</v>
      </c>
      <c r="V316" s="20">
        <v>6</v>
      </c>
      <c r="W316" s="20">
        <v>9</v>
      </c>
      <c r="X316" s="20">
        <v>0</v>
      </c>
      <c r="Y316" s="20">
        <v>50</v>
      </c>
      <c r="Z316" s="20">
        <v>14</v>
      </c>
      <c r="AA316" s="23">
        <v>0.28000000000000003</v>
      </c>
      <c r="AB316" s="20">
        <v>8</v>
      </c>
      <c r="AC316" s="20">
        <v>5</v>
      </c>
      <c r="AD316" s="20">
        <v>0</v>
      </c>
      <c r="AE316" s="20">
        <v>3</v>
      </c>
      <c r="AF316" s="20">
        <v>11</v>
      </c>
      <c r="AG316" s="20">
        <v>1</v>
      </c>
      <c r="AH316" s="20">
        <v>7</v>
      </c>
      <c r="AI316" s="20">
        <v>2</v>
      </c>
      <c r="AJ316" s="20">
        <v>0</v>
      </c>
      <c r="AK316" s="20">
        <v>2</v>
      </c>
      <c r="AL316" s="20">
        <v>2</v>
      </c>
      <c r="AM316" s="20">
        <v>1</v>
      </c>
      <c r="AN316" s="20">
        <v>0</v>
      </c>
      <c r="AO316" s="20">
        <v>5</v>
      </c>
      <c r="AP316" s="20">
        <v>0</v>
      </c>
      <c r="AQ316" s="20">
        <v>0</v>
      </c>
      <c r="AR316" s="20">
        <v>0</v>
      </c>
      <c r="AS316" s="20">
        <v>1</v>
      </c>
      <c r="AT316" s="23">
        <v>0</v>
      </c>
      <c r="AU316" s="21">
        <v>0</v>
      </c>
      <c r="AV316" s="36">
        <f>D316/$C316</f>
        <v>26.857142857142858</v>
      </c>
      <c r="AW316" s="68">
        <f>E316/$C316</f>
        <v>2</v>
      </c>
      <c r="AX316" s="68">
        <f>F316/$C316</f>
        <v>1.8571428571428572</v>
      </c>
      <c r="AY316" s="68">
        <f>G316/$C316</f>
        <v>3.8571428571428572</v>
      </c>
      <c r="AZ316" s="68">
        <f>H316/$C316</f>
        <v>0</v>
      </c>
      <c r="BA316" s="23">
        <f>I316</f>
        <v>0.7407407407407407</v>
      </c>
      <c r="BB316" s="23">
        <f>J316</f>
        <v>0.6428571428571429</v>
      </c>
      <c r="BC316" s="23">
        <f>K316</f>
        <v>0.84615384615384615</v>
      </c>
      <c r="BD316" s="68">
        <f>L316/$C316</f>
        <v>0.14285714285714285</v>
      </c>
      <c r="BE316" s="68">
        <f>M316/$C316</f>
        <v>1.2857142857142858</v>
      </c>
      <c r="BF316" s="68">
        <f>N316/$C316</f>
        <v>2.5714285714285716</v>
      </c>
      <c r="BG316" s="23">
        <f>O316</f>
        <v>0.33333333333333331</v>
      </c>
      <c r="BH316" s="68">
        <f>P316/$C316</f>
        <v>0.42857142857142855</v>
      </c>
      <c r="BI316" s="68">
        <f>Q316/$C316</f>
        <v>1.4285714285714286</v>
      </c>
      <c r="BJ316" s="68">
        <f>R316/$C316</f>
        <v>1.4285714285714286</v>
      </c>
      <c r="BK316" s="68">
        <f>S316/$C316</f>
        <v>0</v>
      </c>
      <c r="BL316" s="68">
        <f>T316/$C316</f>
        <v>0.14285714285714285</v>
      </c>
      <c r="BM316" s="68">
        <f>U316/$C316</f>
        <v>0</v>
      </c>
      <c r="BN316" s="68">
        <f>V316/$C316</f>
        <v>0.8571428571428571</v>
      </c>
      <c r="BO316" s="68">
        <f>W316/$C316</f>
        <v>1.2857142857142858</v>
      </c>
      <c r="BP316" s="68">
        <f>X316/$C316</f>
        <v>0</v>
      </c>
      <c r="BQ316" s="68">
        <f>Y316/$C316</f>
        <v>7.1428571428571432</v>
      </c>
      <c r="BR316" s="68">
        <f>Z316/$C316</f>
        <v>2</v>
      </c>
      <c r="BS316" s="23">
        <f>AA316</f>
        <v>0.28000000000000003</v>
      </c>
      <c r="BT316" s="68">
        <f>AB316/$C316</f>
        <v>1.1428571428571428</v>
      </c>
      <c r="BU316" s="68">
        <f>AC316/$C316</f>
        <v>0.7142857142857143</v>
      </c>
      <c r="BV316" s="68">
        <f>AD316/$C316</f>
        <v>0</v>
      </c>
      <c r="BW316" s="68">
        <f>AE316/$C316</f>
        <v>0.42857142857142855</v>
      </c>
      <c r="BX316" s="68">
        <f>AF316/$C316</f>
        <v>1.5714285714285714</v>
      </c>
      <c r="BY316" s="68">
        <f>AG316/$C316</f>
        <v>0.14285714285714285</v>
      </c>
      <c r="BZ316" s="68">
        <f>AH316/$C316</f>
        <v>1</v>
      </c>
      <c r="CA316" s="68">
        <f>AI316/$C316</f>
        <v>0.2857142857142857</v>
      </c>
      <c r="CB316" s="68">
        <f>AJ316/$C316</f>
        <v>0</v>
      </c>
      <c r="CC316" s="68">
        <f>AK316/$C316</f>
        <v>0.2857142857142857</v>
      </c>
      <c r="CD316" s="68">
        <f>AL316/$C316</f>
        <v>0.2857142857142857</v>
      </c>
      <c r="CE316" s="68">
        <f>AM316/$C316</f>
        <v>0.14285714285714285</v>
      </c>
      <c r="CF316" s="68">
        <f>AN316/$C316</f>
        <v>0</v>
      </c>
      <c r="CG316" s="68">
        <f>AO316/$C316</f>
        <v>0.7142857142857143</v>
      </c>
      <c r="CH316" s="68">
        <f>AP316/$C316</f>
        <v>0</v>
      </c>
      <c r="CI316" s="68">
        <f>AQ316/$C316</f>
        <v>0</v>
      </c>
      <c r="CJ316" s="68">
        <f>AR316/$C316</f>
        <v>0</v>
      </c>
      <c r="CK316" s="68">
        <f>AS316/$C316</f>
        <v>0.14285714285714285</v>
      </c>
      <c r="CL316" s="23">
        <f>AT316</f>
        <v>0</v>
      </c>
      <c r="CM316" s="69">
        <f>AU316/$C316</f>
        <v>0</v>
      </c>
    </row>
    <row r="317" spans="1:91" ht="24" customHeight="1" x14ac:dyDescent="0.2">
      <c r="A317" s="19" t="s">
        <v>68</v>
      </c>
      <c r="B317" s="10" t="s">
        <v>552</v>
      </c>
      <c r="C317" s="10">
        <v>2</v>
      </c>
      <c r="D317" s="11">
        <v>103</v>
      </c>
      <c r="E317" s="20">
        <v>16</v>
      </c>
      <c r="F317" s="20">
        <v>11</v>
      </c>
      <c r="G317" s="20">
        <v>27</v>
      </c>
      <c r="H317" s="39">
        <v>0</v>
      </c>
      <c r="I317" s="42">
        <v>0.70370370370370372</v>
      </c>
      <c r="J317" s="43">
        <v>0.625</v>
      </c>
      <c r="K317" s="43">
        <v>0.81818181818181823</v>
      </c>
      <c r="L317" s="20">
        <v>2</v>
      </c>
      <c r="M317" s="20">
        <v>9</v>
      </c>
      <c r="N317" s="20">
        <v>17</v>
      </c>
      <c r="O317" s="23">
        <v>0.34615384615384615</v>
      </c>
      <c r="P317" s="20">
        <v>6</v>
      </c>
      <c r="Q317" s="20">
        <v>3</v>
      </c>
      <c r="R317" s="20">
        <v>3</v>
      </c>
      <c r="S317" s="20">
        <v>0</v>
      </c>
      <c r="T317" s="20">
        <v>0</v>
      </c>
      <c r="U317" s="20">
        <v>1</v>
      </c>
      <c r="V317" s="20">
        <v>10</v>
      </c>
      <c r="W317" s="20">
        <v>7</v>
      </c>
      <c r="X317" s="20">
        <v>1</v>
      </c>
      <c r="Y317" s="20">
        <v>0</v>
      </c>
      <c r="Z317" s="20">
        <v>0</v>
      </c>
      <c r="AA317" s="23">
        <v>0</v>
      </c>
      <c r="AB317" s="20">
        <v>2</v>
      </c>
      <c r="AC317" s="20">
        <v>1</v>
      </c>
      <c r="AD317" s="20">
        <v>0</v>
      </c>
      <c r="AE317" s="20">
        <v>1</v>
      </c>
      <c r="AF317" s="20">
        <v>4</v>
      </c>
      <c r="AG317" s="20">
        <v>0</v>
      </c>
      <c r="AH317" s="20">
        <v>4</v>
      </c>
      <c r="AI317" s="20">
        <v>1</v>
      </c>
      <c r="AJ317" s="20">
        <v>0</v>
      </c>
      <c r="AK317" s="20">
        <v>2</v>
      </c>
      <c r="AL317" s="20">
        <v>0</v>
      </c>
      <c r="AM317" s="20">
        <v>0</v>
      </c>
      <c r="AN317" s="20">
        <v>1</v>
      </c>
      <c r="AO317" s="20">
        <v>8</v>
      </c>
      <c r="AP317" s="20">
        <v>2</v>
      </c>
      <c r="AQ317" s="20">
        <v>1</v>
      </c>
      <c r="AR317" s="20">
        <v>0</v>
      </c>
      <c r="AS317" s="20">
        <v>1</v>
      </c>
      <c r="AT317" s="23">
        <v>1</v>
      </c>
      <c r="AU317" s="21">
        <v>0</v>
      </c>
      <c r="AV317" s="36">
        <f>D317/$C317</f>
        <v>51.5</v>
      </c>
      <c r="AW317" s="68">
        <f>E317/$C317</f>
        <v>8</v>
      </c>
      <c r="AX317" s="68">
        <f>F317/$C317</f>
        <v>5.5</v>
      </c>
      <c r="AY317" s="68">
        <f>G317/$C317</f>
        <v>13.5</v>
      </c>
      <c r="AZ317" s="68">
        <f>H317/$C317</f>
        <v>0</v>
      </c>
      <c r="BA317" s="23">
        <f>I317</f>
        <v>0.70370370370370372</v>
      </c>
      <c r="BB317" s="23">
        <f>J317</f>
        <v>0.625</v>
      </c>
      <c r="BC317" s="23">
        <f>K317</f>
        <v>0.81818181818181823</v>
      </c>
      <c r="BD317" s="68">
        <f>L317/$C317</f>
        <v>1</v>
      </c>
      <c r="BE317" s="68">
        <f>M317/$C317</f>
        <v>4.5</v>
      </c>
      <c r="BF317" s="68">
        <f>N317/$C317</f>
        <v>8.5</v>
      </c>
      <c r="BG317" s="23">
        <f>O317</f>
        <v>0.34615384615384615</v>
      </c>
      <c r="BH317" s="68">
        <f>P317/$C317</f>
        <v>3</v>
      </c>
      <c r="BI317" s="68">
        <f>Q317/$C317</f>
        <v>1.5</v>
      </c>
      <c r="BJ317" s="68">
        <f>R317/$C317</f>
        <v>1.5</v>
      </c>
      <c r="BK317" s="68">
        <f>S317/$C317</f>
        <v>0</v>
      </c>
      <c r="BL317" s="68">
        <f>T317/$C317</f>
        <v>0</v>
      </c>
      <c r="BM317" s="68">
        <f>U317/$C317</f>
        <v>0.5</v>
      </c>
      <c r="BN317" s="68">
        <f>V317/$C317</f>
        <v>5</v>
      </c>
      <c r="BO317" s="68">
        <f>W317/$C317</f>
        <v>3.5</v>
      </c>
      <c r="BP317" s="68">
        <f>X317/$C317</f>
        <v>0.5</v>
      </c>
      <c r="BQ317" s="68">
        <f>Y317/$C317</f>
        <v>0</v>
      </c>
      <c r="BR317" s="68">
        <f>Z317/$C317</f>
        <v>0</v>
      </c>
      <c r="BS317" s="23">
        <f>AA317</f>
        <v>0</v>
      </c>
      <c r="BT317" s="68">
        <f>AB317/$C317</f>
        <v>1</v>
      </c>
      <c r="BU317" s="68">
        <f>AC317/$C317</f>
        <v>0.5</v>
      </c>
      <c r="BV317" s="68">
        <f>AD317/$C317</f>
        <v>0</v>
      </c>
      <c r="BW317" s="68">
        <f>AE317/$C317</f>
        <v>0.5</v>
      </c>
      <c r="BX317" s="68">
        <f>AF317/$C317</f>
        <v>2</v>
      </c>
      <c r="BY317" s="68">
        <f>AG317/$C317</f>
        <v>0</v>
      </c>
      <c r="BZ317" s="68">
        <f>AH317/$C317</f>
        <v>2</v>
      </c>
      <c r="CA317" s="68">
        <f>AI317/$C317</f>
        <v>0.5</v>
      </c>
      <c r="CB317" s="68">
        <f>AJ317/$C317</f>
        <v>0</v>
      </c>
      <c r="CC317" s="68">
        <f>AK317/$C317</f>
        <v>1</v>
      </c>
      <c r="CD317" s="68">
        <f>AL317/$C317</f>
        <v>0</v>
      </c>
      <c r="CE317" s="68">
        <f>AM317/$C317</f>
        <v>0</v>
      </c>
      <c r="CF317" s="68">
        <f>AN317/$C317</f>
        <v>0.5</v>
      </c>
      <c r="CG317" s="68">
        <f>AO317/$C317</f>
        <v>4</v>
      </c>
      <c r="CH317" s="68">
        <f>AP317/$C317</f>
        <v>1</v>
      </c>
      <c r="CI317" s="68">
        <f>AQ317/$C317</f>
        <v>0.5</v>
      </c>
      <c r="CJ317" s="68">
        <f>AR317/$C317</f>
        <v>0</v>
      </c>
      <c r="CK317" s="68">
        <f>AS317/$C317</f>
        <v>0.5</v>
      </c>
      <c r="CL317" s="23">
        <f>AT317</f>
        <v>1</v>
      </c>
      <c r="CM317" s="69">
        <f>AU317/$C317</f>
        <v>0</v>
      </c>
    </row>
    <row r="318" spans="1:91" ht="24" customHeight="1" x14ac:dyDescent="0.2">
      <c r="A318" s="19" t="s">
        <v>64</v>
      </c>
      <c r="B318" s="10" t="s">
        <v>510</v>
      </c>
      <c r="C318" s="10">
        <v>2</v>
      </c>
      <c r="D318" s="11">
        <v>103</v>
      </c>
      <c r="E318" s="20">
        <v>11</v>
      </c>
      <c r="F318" s="20">
        <v>16</v>
      </c>
      <c r="G318" s="20">
        <v>27</v>
      </c>
      <c r="H318" s="39">
        <v>0</v>
      </c>
      <c r="I318" s="42">
        <v>0.81481481481481477</v>
      </c>
      <c r="J318" s="43">
        <v>0.90909090909090906</v>
      </c>
      <c r="K318" s="43">
        <v>0.75</v>
      </c>
      <c r="L318" s="20">
        <v>2</v>
      </c>
      <c r="M318" s="20">
        <v>10</v>
      </c>
      <c r="N318" s="20">
        <v>21</v>
      </c>
      <c r="O318" s="23">
        <v>0.32258064516129031</v>
      </c>
      <c r="P318" s="20">
        <v>3</v>
      </c>
      <c r="Q318" s="20">
        <v>9</v>
      </c>
      <c r="R318" s="20">
        <v>9</v>
      </c>
      <c r="S318" s="20">
        <v>0</v>
      </c>
      <c r="T318" s="20">
        <v>0</v>
      </c>
      <c r="U318" s="20">
        <v>2</v>
      </c>
      <c r="V318" s="20">
        <v>9</v>
      </c>
      <c r="W318" s="20">
        <v>10</v>
      </c>
      <c r="X318" s="20">
        <v>3</v>
      </c>
      <c r="Y318" s="20">
        <v>6</v>
      </c>
      <c r="Z318" s="20">
        <v>2</v>
      </c>
      <c r="AA318" s="23">
        <v>0.33333333333333331</v>
      </c>
      <c r="AB318" s="20">
        <v>1</v>
      </c>
      <c r="AC318" s="20">
        <v>1</v>
      </c>
      <c r="AD318" s="20">
        <v>0</v>
      </c>
      <c r="AE318" s="20">
        <v>0</v>
      </c>
      <c r="AF318" s="20">
        <v>4</v>
      </c>
      <c r="AG318" s="20">
        <v>1</v>
      </c>
      <c r="AH318" s="20">
        <v>1</v>
      </c>
      <c r="AI318" s="20">
        <v>1</v>
      </c>
      <c r="AJ318" s="20">
        <v>0</v>
      </c>
      <c r="AK318" s="20">
        <v>0</v>
      </c>
      <c r="AL318" s="20">
        <v>6</v>
      </c>
      <c r="AM318" s="20">
        <v>0</v>
      </c>
      <c r="AN318" s="20">
        <v>0</v>
      </c>
      <c r="AO318" s="20">
        <v>3</v>
      </c>
      <c r="AP318" s="20">
        <v>0</v>
      </c>
      <c r="AQ318" s="20">
        <v>1</v>
      </c>
      <c r="AR318" s="20">
        <v>1</v>
      </c>
      <c r="AS318" s="20">
        <v>2</v>
      </c>
      <c r="AT318" s="23">
        <v>0.5</v>
      </c>
      <c r="AU318" s="21">
        <v>1</v>
      </c>
      <c r="AV318" s="36">
        <f>D318/$C318</f>
        <v>51.5</v>
      </c>
      <c r="AW318" s="68">
        <f>E318/$C318</f>
        <v>5.5</v>
      </c>
      <c r="AX318" s="68">
        <f>F318/$C318</f>
        <v>8</v>
      </c>
      <c r="AY318" s="68">
        <f>G318/$C318</f>
        <v>13.5</v>
      </c>
      <c r="AZ318" s="68">
        <f>H318/$C318</f>
        <v>0</v>
      </c>
      <c r="BA318" s="23">
        <f>I318</f>
        <v>0.81481481481481477</v>
      </c>
      <c r="BB318" s="23">
        <f>J318</f>
        <v>0.90909090909090906</v>
      </c>
      <c r="BC318" s="23">
        <f>K318</f>
        <v>0.75</v>
      </c>
      <c r="BD318" s="68">
        <f>L318/$C318</f>
        <v>1</v>
      </c>
      <c r="BE318" s="68">
        <f>M318/$C318</f>
        <v>5</v>
      </c>
      <c r="BF318" s="68">
        <f>N318/$C318</f>
        <v>10.5</v>
      </c>
      <c r="BG318" s="23">
        <f>O318</f>
        <v>0.32258064516129031</v>
      </c>
      <c r="BH318" s="68">
        <f>P318/$C318</f>
        <v>1.5</v>
      </c>
      <c r="BI318" s="68">
        <f>Q318/$C318</f>
        <v>4.5</v>
      </c>
      <c r="BJ318" s="68">
        <f>R318/$C318</f>
        <v>4.5</v>
      </c>
      <c r="BK318" s="68">
        <f>S318/$C318</f>
        <v>0</v>
      </c>
      <c r="BL318" s="68">
        <f>T318/$C318</f>
        <v>0</v>
      </c>
      <c r="BM318" s="68">
        <f>U318/$C318</f>
        <v>1</v>
      </c>
      <c r="BN318" s="68">
        <f>V318/$C318</f>
        <v>4.5</v>
      </c>
      <c r="BO318" s="68">
        <f>W318/$C318</f>
        <v>5</v>
      </c>
      <c r="BP318" s="68">
        <f>X318/$C318</f>
        <v>1.5</v>
      </c>
      <c r="BQ318" s="68">
        <f>Y318/$C318</f>
        <v>3</v>
      </c>
      <c r="BR318" s="68">
        <f>Z318/$C318</f>
        <v>1</v>
      </c>
      <c r="BS318" s="23">
        <f>AA318</f>
        <v>0.33333333333333331</v>
      </c>
      <c r="BT318" s="68">
        <f>AB318/$C318</f>
        <v>0.5</v>
      </c>
      <c r="BU318" s="68">
        <f>AC318/$C318</f>
        <v>0.5</v>
      </c>
      <c r="BV318" s="68">
        <f>AD318/$C318</f>
        <v>0</v>
      </c>
      <c r="BW318" s="68">
        <f>AE318/$C318</f>
        <v>0</v>
      </c>
      <c r="BX318" s="68">
        <f>AF318/$C318</f>
        <v>2</v>
      </c>
      <c r="BY318" s="68">
        <f>AG318/$C318</f>
        <v>0.5</v>
      </c>
      <c r="BZ318" s="68">
        <f>AH318/$C318</f>
        <v>0.5</v>
      </c>
      <c r="CA318" s="68">
        <f>AI318/$C318</f>
        <v>0.5</v>
      </c>
      <c r="CB318" s="68">
        <f>AJ318/$C318</f>
        <v>0</v>
      </c>
      <c r="CC318" s="68">
        <f>AK318/$C318</f>
        <v>0</v>
      </c>
      <c r="CD318" s="68">
        <f>AL318/$C318</f>
        <v>3</v>
      </c>
      <c r="CE318" s="68">
        <f>AM318/$C318</f>
        <v>0</v>
      </c>
      <c r="CF318" s="68">
        <f>AN318/$C318</f>
        <v>0</v>
      </c>
      <c r="CG318" s="68">
        <f>AO318/$C318</f>
        <v>1.5</v>
      </c>
      <c r="CH318" s="68">
        <f>AP318/$C318</f>
        <v>0</v>
      </c>
      <c r="CI318" s="68">
        <f>AQ318/$C318</f>
        <v>0.5</v>
      </c>
      <c r="CJ318" s="68">
        <f>AR318/$C318</f>
        <v>0.5</v>
      </c>
      <c r="CK318" s="68">
        <f>AS318/$C318</f>
        <v>1</v>
      </c>
      <c r="CL318" s="23">
        <f>AT318</f>
        <v>0.5</v>
      </c>
      <c r="CM318" s="69">
        <f>AU318/$C318</f>
        <v>0.5</v>
      </c>
    </row>
    <row r="319" spans="1:91" ht="24" customHeight="1" x14ac:dyDescent="0.2">
      <c r="A319" s="19" t="s">
        <v>65</v>
      </c>
      <c r="B319" s="10" t="s">
        <v>218</v>
      </c>
      <c r="C319" s="10">
        <v>5</v>
      </c>
      <c r="D319" s="11">
        <v>142</v>
      </c>
      <c r="E319" s="20">
        <v>14</v>
      </c>
      <c r="F319" s="20">
        <v>13</v>
      </c>
      <c r="G319" s="20">
        <v>27</v>
      </c>
      <c r="H319" s="39">
        <v>0</v>
      </c>
      <c r="I319" s="42">
        <v>0.51851851851851849</v>
      </c>
      <c r="J319" s="43">
        <v>0.35714285714285715</v>
      </c>
      <c r="K319" s="43">
        <v>0.69230769230769229</v>
      </c>
      <c r="L319" s="20">
        <v>7</v>
      </c>
      <c r="M319" s="20">
        <v>12</v>
      </c>
      <c r="N319" s="20">
        <v>14</v>
      </c>
      <c r="O319" s="23">
        <v>0.46153846153846156</v>
      </c>
      <c r="P319" s="20">
        <v>8</v>
      </c>
      <c r="Q319" s="20">
        <v>4</v>
      </c>
      <c r="R319" s="20">
        <v>4</v>
      </c>
      <c r="S319" s="20">
        <v>0</v>
      </c>
      <c r="T319" s="20">
        <v>2</v>
      </c>
      <c r="U319" s="20">
        <v>0</v>
      </c>
      <c r="V319" s="20">
        <v>8</v>
      </c>
      <c r="W319" s="20">
        <v>11</v>
      </c>
      <c r="X319" s="20">
        <v>0</v>
      </c>
      <c r="Y319" s="20">
        <v>35</v>
      </c>
      <c r="Z319" s="20">
        <v>9</v>
      </c>
      <c r="AA319" s="23">
        <v>0.25714285714285712</v>
      </c>
      <c r="AB319" s="20">
        <v>4</v>
      </c>
      <c r="AC319" s="20">
        <v>4</v>
      </c>
      <c r="AD319" s="20">
        <v>0</v>
      </c>
      <c r="AE319" s="20">
        <v>0</v>
      </c>
      <c r="AF319" s="20">
        <v>8</v>
      </c>
      <c r="AG319" s="20">
        <v>1</v>
      </c>
      <c r="AH319" s="20">
        <v>10</v>
      </c>
      <c r="AI319" s="20">
        <v>9</v>
      </c>
      <c r="AJ319" s="20">
        <v>0</v>
      </c>
      <c r="AK319" s="20">
        <v>1</v>
      </c>
      <c r="AL319" s="20">
        <v>2</v>
      </c>
      <c r="AM319" s="20">
        <v>0</v>
      </c>
      <c r="AN319" s="20">
        <v>0</v>
      </c>
      <c r="AO319" s="20">
        <v>4</v>
      </c>
      <c r="AP319" s="20">
        <v>5</v>
      </c>
      <c r="AQ319" s="20">
        <v>0</v>
      </c>
      <c r="AR319" s="20">
        <v>0</v>
      </c>
      <c r="AS319" s="20">
        <v>0</v>
      </c>
      <c r="AT319" s="23">
        <v>0</v>
      </c>
      <c r="AU319" s="21">
        <v>2</v>
      </c>
      <c r="AV319" s="36">
        <f>D319/$C319</f>
        <v>28.4</v>
      </c>
      <c r="AW319" s="36">
        <f>E319/$C319</f>
        <v>2.8</v>
      </c>
      <c r="AX319" s="36">
        <f>F319/$C319</f>
        <v>2.6</v>
      </c>
      <c r="AY319" s="36">
        <f>G319/$C319</f>
        <v>5.4</v>
      </c>
      <c r="AZ319" s="36">
        <f>H319/$C319</f>
        <v>0</v>
      </c>
      <c r="BA319" s="23">
        <f>I319</f>
        <v>0.51851851851851849</v>
      </c>
      <c r="BB319" s="23">
        <f>J319</f>
        <v>0.35714285714285715</v>
      </c>
      <c r="BC319" s="23">
        <f>K319</f>
        <v>0.69230769230769229</v>
      </c>
      <c r="BD319" s="36">
        <f>L319/$C319</f>
        <v>1.4</v>
      </c>
      <c r="BE319" s="36">
        <f>M319/$C319</f>
        <v>2.4</v>
      </c>
      <c r="BF319" s="36">
        <f>N319/$C319</f>
        <v>2.8</v>
      </c>
      <c r="BG319" s="23">
        <f>O319</f>
        <v>0.46153846153846156</v>
      </c>
      <c r="BH319" s="36">
        <f>P319/$C319</f>
        <v>1.6</v>
      </c>
      <c r="BI319" s="36">
        <f>Q319/$C319</f>
        <v>0.8</v>
      </c>
      <c r="BJ319" s="36">
        <f>R319/$C319</f>
        <v>0.8</v>
      </c>
      <c r="BK319" s="36">
        <f>S319/$C319</f>
        <v>0</v>
      </c>
      <c r="BL319" s="36">
        <f>T319/$C319</f>
        <v>0.4</v>
      </c>
      <c r="BM319" s="36">
        <f>U319/$C319</f>
        <v>0</v>
      </c>
      <c r="BN319" s="36">
        <f>V319/$C319</f>
        <v>1.6</v>
      </c>
      <c r="BO319" s="36">
        <f>W319/$C319</f>
        <v>2.2000000000000002</v>
      </c>
      <c r="BP319" s="36">
        <f>X319/$C319</f>
        <v>0</v>
      </c>
      <c r="BQ319" s="36">
        <f>Y319/$C319</f>
        <v>7</v>
      </c>
      <c r="BR319" s="36">
        <f>Z319/$C319</f>
        <v>1.8</v>
      </c>
      <c r="BS319" s="23">
        <f>AA319</f>
        <v>0.25714285714285712</v>
      </c>
      <c r="BT319" s="36">
        <f>AB319/$C319</f>
        <v>0.8</v>
      </c>
      <c r="BU319" s="36">
        <f>AC319/$C319</f>
        <v>0.8</v>
      </c>
      <c r="BV319" s="36">
        <f>AD319/$C319</f>
        <v>0</v>
      </c>
      <c r="BW319" s="36">
        <f>AE319/$C319</f>
        <v>0</v>
      </c>
      <c r="BX319" s="36">
        <f>AF319/$C319</f>
        <v>1.6</v>
      </c>
      <c r="BY319" s="36">
        <f>AG319/$C319</f>
        <v>0.2</v>
      </c>
      <c r="BZ319" s="36">
        <f>AH319/$C319</f>
        <v>2</v>
      </c>
      <c r="CA319" s="36">
        <f>AI319/$C319</f>
        <v>1.8</v>
      </c>
      <c r="CB319" s="36">
        <f>AJ319/$C319</f>
        <v>0</v>
      </c>
      <c r="CC319" s="36">
        <f>AK319/$C319</f>
        <v>0.2</v>
      </c>
      <c r="CD319" s="36">
        <f>AL319/$C319</f>
        <v>0.4</v>
      </c>
      <c r="CE319" s="36">
        <f>AM319/$C319</f>
        <v>0</v>
      </c>
      <c r="CF319" s="36">
        <f>AN319/$C319</f>
        <v>0</v>
      </c>
      <c r="CG319" s="36">
        <f>AO319/$C319</f>
        <v>0.8</v>
      </c>
      <c r="CH319" s="36">
        <f>AP319/$C319</f>
        <v>1</v>
      </c>
      <c r="CI319" s="36">
        <f>AQ319/$C319</f>
        <v>0</v>
      </c>
      <c r="CJ319" s="36">
        <f>AR319/$C319</f>
        <v>0</v>
      </c>
      <c r="CK319" s="36">
        <f>AS319/$C319</f>
        <v>0</v>
      </c>
      <c r="CL319" s="23">
        <f>AT319</f>
        <v>0</v>
      </c>
      <c r="CM319" s="67">
        <f>AU319/$C319</f>
        <v>0.4</v>
      </c>
    </row>
    <row r="320" spans="1:91" ht="24" customHeight="1" x14ac:dyDescent="0.2">
      <c r="A320" s="19" t="s">
        <v>69</v>
      </c>
      <c r="B320" s="10" t="s">
        <v>429</v>
      </c>
      <c r="C320" s="10">
        <v>3</v>
      </c>
      <c r="D320" s="11">
        <v>110</v>
      </c>
      <c r="E320" s="20">
        <v>16</v>
      </c>
      <c r="F320" s="20">
        <v>11</v>
      </c>
      <c r="G320" s="20">
        <v>27</v>
      </c>
      <c r="H320" s="39">
        <v>0</v>
      </c>
      <c r="I320" s="42">
        <v>0.66666666666666663</v>
      </c>
      <c r="J320" s="43">
        <v>0.6875</v>
      </c>
      <c r="K320" s="43">
        <v>0.63636363636363635</v>
      </c>
      <c r="L320" s="20">
        <v>4</v>
      </c>
      <c r="M320" s="20">
        <v>14</v>
      </c>
      <c r="N320" s="20">
        <v>14</v>
      </c>
      <c r="O320" s="23">
        <v>0.5</v>
      </c>
      <c r="P320" s="20">
        <v>1</v>
      </c>
      <c r="Q320" s="20">
        <v>6</v>
      </c>
      <c r="R320" s="20">
        <v>6</v>
      </c>
      <c r="S320" s="20">
        <v>0</v>
      </c>
      <c r="T320" s="20">
        <v>0</v>
      </c>
      <c r="U320" s="20">
        <v>1</v>
      </c>
      <c r="V320" s="20">
        <v>5</v>
      </c>
      <c r="W320" s="20">
        <v>14</v>
      </c>
      <c r="X320" s="20">
        <v>9</v>
      </c>
      <c r="Y320" s="20">
        <v>0</v>
      </c>
      <c r="Z320" s="20">
        <v>0</v>
      </c>
      <c r="AA320" s="23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3</v>
      </c>
      <c r="AG320" s="20">
        <v>1</v>
      </c>
      <c r="AH320" s="20">
        <v>2</v>
      </c>
      <c r="AI320" s="20">
        <v>0</v>
      </c>
      <c r="AJ320" s="20">
        <v>0</v>
      </c>
      <c r="AK320" s="20">
        <v>0</v>
      </c>
      <c r="AL320" s="20">
        <v>5</v>
      </c>
      <c r="AM320" s="20">
        <v>0</v>
      </c>
      <c r="AN320" s="20">
        <v>0</v>
      </c>
      <c r="AO320" s="20">
        <v>6</v>
      </c>
      <c r="AP320" s="20">
        <v>0</v>
      </c>
      <c r="AQ320" s="20">
        <v>4</v>
      </c>
      <c r="AR320" s="20">
        <v>1</v>
      </c>
      <c r="AS320" s="20">
        <v>5</v>
      </c>
      <c r="AT320" s="23">
        <v>0.8</v>
      </c>
      <c r="AU320" s="21">
        <v>1</v>
      </c>
      <c r="AV320" s="36">
        <f>D320/$C320</f>
        <v>36.666666666666664</v>
      </c>
      <c r="AW320" s="36">
        <f>E320/$C320</f>
        <v>5.333333333333333</v>
      </c>
      <c r="AX320" s="36">
        <f>F320/$C320</f>
        <v>3.6666666666666665</v>
      </c>
      <c r="AY320" s="36">
        <f>G320/$C320</f>
        <v>9</v>
      </c>
      <c r="AZ320" s="36">
        <f>H320/$C320</f>
        <v>0</v>
      </c>
      <c r="BA320" s="23">
        <f>I320</f>
        <v>0.66666666666666663</v>
      </c>
      <c r="BB320" s="23">
        <f>J320</f>
        <v>0.6875</v>
      </c>
      <c r="BC320" s="23">
        <f>K320</f>
        <v>0.63636363636363635</v>
      </c>
      <c r="BD320" s="36">
        <f>L320/$C320</f>
        <v>1.3333333333333333</v>
      </c>
      <c r="BE320" s="36">
        <f>M320/$C320</f>
        <v>4.666666666666667</v>
      </c>
      <c r="BF320" s="36">
        <f>N320/$C320</f>
        <v>4.666666666666667</v>
      </c>
      <c r="BG320" s="23">
        <f>O320</f>
        <v>0.5</v>
      </c>
      <c r="BH320" s="36">
        <f>P320/$C320</f>
        <v>0.33333333333333331</v>
      </c>
      <c r="BI320" s="36">
        <f>Q320/$C320</f>
        <v>2</v>
      </c>
      <c r="BJ320" s="36">
        <f>R320/$C320</f>
        <v>2</v>
      </c>
      <c r="BK320" s="36">
        <f>S320/$C320</f>
        <v>0</v>
      </c>
      <c r="BL320" s="36">
        <f>T320/$C320</f>
        <v>0</v>
      </c>
      <c r="BM320" s="36">
        <f>U320/$C320</f>
        <v>0.33333333333333331</v>
      </c>
      <c r="BN320" s="36">
        <f>V320/$C320</f>
        <v>1.6666666666666667</v>
      </c>
      <c r="BO320" s="36">
        <f>W320/$C320</f>
        <v>4.666666666666667</v>
      </c>
      <c r="BP320" s="36">
        <f>X320/$C320</f>
        <v>3</v>
      </c>
      <c r="BQ320" s="36">
        <f>Y320/$C320</f>
        <v>0</v>
      </c>
      <c r="BR320" s="36">
        <f>Z320/$C320</f>
        <v>0</v>
      </c>
      <c r="BS320" s="23">
        <f>AA320</f>
        <v>0</v>
      </c>
      <c r="BT320" s="36">
        <f>AB320/$C320</f>
        <v>0</v>
      </c>
      <c r="BU320" s="36">
        <f>AC320/$C320</f>
        <v>0</v>
      </c>
      <c r="BV320" s="36">
        <f>AD320/$C320</f>
        <v>0</v>
      </c>
      <c r="BW320" s="36">
        <f>AE320/$C320</f>
        <v>0</v>
      </c>
      <c r="BX320" s="36">
        <f>AF320/$C320</f>
        <v>1</v>
      </c>
      <c r="BY320" s="36">
        <f>AG320/$C320</f>
        <v>0.33333333333333331</v>
      </c>
      <c r="BZ320" s="36">
        <f>AH320/$C320</f>
        <v>0.66666666666666663</v>
      </c>
      <c r="CA320" s="36">
        <f>AI320/$C320</f>
        <v>0</v>
      </c>
      <c r="CB320" s="36">
        <f>AJ320/$C320</f>
        <v>0</v>
      </c>
      <c r="CC320" s="36">
        <f>AK320/$C320</f>
        <v>0</v>
      </c>
      <c r="CD320" s="36">
        <f>AL320/$C320</f>
        <v>1.6666666666666667</v>
      </c>
      <c r="CE320" s="36">
        <f>AM320/$C320</f>
        <v>0</v>
      </c>
      <c r="CF320" s="36">
        <f>AN320/$C320</f>
        <v>0</v>
      </c>
      <c r="CG320" s="36">
        <f>AO320/$C320</f>
        <v>2</v>
      </c>
      <c r="CH320" s="36">
        <f>AP320/$C320</f>
        <v>0</v>
      </c>
      <c r="CI320" s="36">
        <f>AQ320/$C320</f>
        <v>1.3333333333333333</v>
      </c>
      <c r="CJ320" s="36">
        <f>AR320/$C320</f>
        <v>0.33333333333333331</v>
      </c>
      <c r="CK320" s="36">
        <f>AS320/$C320</f>
        <v>1.6666666666666667</v>
      </c>
      <c r="CL320" s="23">
        <f>AT320</f>
        <v>0.8</v>
      </c>
      <c r="CM320" s="67">
        <f>AU320/$C320</f>
        <v>0.33333333333333331</v>
      </c>
    </row>
    <row r="321" spans="1:91" ht="24" customHeight="1" x14ac:dyDescent="0.2">
      <c r="A321" s="19" t="s">
        <v>71</v>
      </c>
      <c r="B321" s="10" t="s">
        <v>166</v>
      </c>
      <c r="C321" s="10">
        <v>4</v>
      </c>
      <c r="D321" s="11">
        <v>126</v>
      </c>
      <c r="E321" s="20">
        <v>19</v>
      </c>
      <c r="F321" s="20">
        <v>7</v>
      </c>
      <c r="G321" s="20">
        <v>26</v>
      </c>
      <c r="H321" s="39">
        <v>0</v>
      </c>
      <c r="I321" s="42">
        <v>0.88461538461538458</v>
      </c>
      <c r="J321" s="43">
        <v>0.84210526315789469</v>
      </c>
      <c r="K321" s="43">
        <v>1</v>
      </c>
      <c r="L321" s="20">
        <v>1</v>
      </c>
      <c r="M321" s="20">
        <v>9</v>
      </c>
      <c r="N321" s="20">
        <v>19</v>
      </c>
      <c r="O321" s="23">
        <v>0.32142857142857145</v>
      </c>
      <c r="P321" s="20">
        <v>1</v>
      </c>
      <c r="Q321" s="20">
        <v>12</v>
      </c>
      <c r="R321" s="20">
        <v>12</v>
      </c>
      <c r="S321" s="20">
        <v>0</v>
      </c>
      <c r="T321" s="20">
        <v>0</v>
      </c>
      <c r="U321" s="20">
        <v>1</v>
      </c>
      <c r="V321" s="20">
        <v>6</v>
      </c>
      <c r="W321" s="20">
        <v>7</v>
      </c>
      <c r="X321" s="20">
        <v>3</v>
      </c>
      <c r="Y321" s="20">
        <v>0</v>
      </c>
      <c r="Z321" s="20">
        <v>0</v>
      </c>
      <c r="AA321" s="23">
        <v>0</v>
      </c>
      <c r="AB321" s="20">
        <v>2</v>
      </c>
      <c r="AC321" s="20">
        <v>1</v>
      </c>
      <c r="AD321" s="20">
        <v>0</v>
      </c>
      <c r="AE321" s="20">
        <v>1</v>
      </c>
      <c r="AF321" s="20">
        <v>5</v>
      </c>
      <c r="AG321" s="20">
        <v>0</v>
      </c>
      <c r="AH321" s="20">
        <v>6</v>
      </c>
      <c r="AI321" s="20">
        <v>2</v>
      </c>
      <c r="AJ321" s="20">
        <v>0</v>
      </c>
      <c r="AK321" s="20">
        <v>2</v>
      </c>
      <c r="AL321" s="20">
        <v>5</v>
      </c>
      <c r="AM321" s="20">
        <v>0</v>
      </c>
      <c r="AN321" s="20">
        <v>1</v>
      </c>
      <c r="AO321" s="20">
        <v>5</v>
      </c>
      <c r="AP321" s="20">
        <v>2</v>
      </c>
      <c r="AQ321" s="20">
        <v>2</v>
      </c>
      <c r="AR321" s="20">
        <v>0</v>
      </c>
      <c r="AS321" s="20">
        <v>2</v>
      </c>
      <c r="AT321" s="23">
        <v>1</v>
      </c>
      <c r="AU321" s="21">
        <v>2</v>
      </c>
      <c r="AV321" s="36">
        <f>D321/$C321</f>
        <v>31.5</v>
      </c>
      <c r="AW321" s="68">
        <f>E321/$C321</f>
        <v>4.75</v>
      </c>
      <c r="AX321" s="68">
        <f>F321/$C321</f>
        <v>1.75</v>
      </c>
      <c r="AY321" s="68">
        <f>G321/$C321</f>
        <v>6.5</v>
      </c>
      <c r="AZ321" s="68">
        <f>H321/$C321</f>
        <v>0</v>
      </c>
      <c r="BA321" s="23">
        <f>I321</f>
        <v>0.88461538461538458</v>
      </c>
      <c r="BB321" s="23">
        <f>J321</f>
        <v>0.84210526315789469</v>
      </c>
      <c r="BC321" s="23">
        <f>K321</f>
        <v>1</v>
      </c>
      <c r="BD321" s="68">
        <f>L321/$C321</f>
        <v>0.25</v>
      </c>
      <c r="BE321" s="68">
        <f>M321/$C321</f>
        <v>2.25</v>
      </c>
      <c r="BF321" s="68">
        <f>N321/$C321</f>
        <v>4.75</v>
      </c>
      <c r="BG321" s="23">
        <f>O321</f>
        <v>0.32142857142857145</v>
      </c>
      <c r="BH321" s="68">
        <f>P321/$C321</f>
        <v>0.25</v>
      </c>
      <c r="BI321" s="68">
        <f>Q321/$C321</f>
        <v>3</v>
      </c>
      <c r="BJ321" s="68">
        <f>R321/$C321</f>
        <v>3</v>
      </c>
      <c r="BK321" s="68">
        <f>S321/$C321</f>
        <v>0</v>
      </c>
      <c r="BL321" s="68">
        <f>T321/$C321</f>
        <v>0</v>
      </c>
      <c r="BM321" s="68">
        <f>U321/$C321</f>
        <v>0.25</v>
      </c>
      <c r="BN321" s="68">
        <f>V321/$C321</f>
        <v>1.5</v>
      </c>
      <c r="BO321" s="68">
        <f>W321/$C321</f>
        <v>1.75</v>
      </c>
      <c r="BP321" s="68">
        <f>X321/$C321</f>
        <v>0.75</v>
      </c>
      <c r="BQ321" s="68">
        <f>Y321/$C321</f>
        <v>0</v>
      </c>
      <c r="BR321" s="68">
        <f>Z321/$C321</f>
        <v>0</v>
      </c>
      <c r="BS321" s="23">
        <f>AA321</f>
        <v>0</v>
      </c>
      <c r="BT321" s="68">
        <f>AB321/$C321</f>
        <v>0.5</v>
      </c>
      <c r="BU321" s="68">
        <f>AC321/$C321</f>
        <v>0.25</v>
      </c>
      <c r="BV321" s="68">
        <f>AD321/$C321</f>
        <v>0</v>
      </c>
      <c r="BW321" s="68">
        <f>AE321/$C321</f>
        <v>0.25</v>
      </c>
      <c r="BX321" s="68">
        <f>AF321/$C321</f>
        <v>1.25</v>
      </c>
      <c r="BY321" s="68">
        <f>AG321/$C321</f>
        <v>0</v>
      </c>
      <c r="BZ321" s="68">
        <f>AH321/$C321</f>
        <v>1.5</v>
      </c>
      <c r="CA321" s="68">
        <f>AI321/$C321</f>
        <v>0.5</v>
      </c>
      <c r="CB321" s="68">
        <f>AJ321/$C321</f>
        <v>0</v>
      </c>
      <c r="CC321" s="68">
        <f>AK321/$C321</f>
        <v>0.5</v>
      </c>
      <c r="CD321" s="68">
        <f>AL321/$C321</f>
        <v>1.25</v>
      </c>
      <c r="CE321" s="68">
        <f>AM321/$C321</f>
        <v>0</v>
      </c>
      <c r="CF321" s="68">
        <f>AN321/$C321</f>
        <v>0.25</v>
      </c>
      <c r="CG321" s="68">
        <f>AO321/$C321</f>
        <v>1.25</v>
      </c>
      <c r="CH321" s="68">
        <f>AP321/$C321</f>
        <v>0.5</v>
      </c>
      <c r="CI321" s="68">
        <f>AQ321/$C321</f>
        <v>0.5</v>
      </c>
      <c r="CJ321" s="68">
        <f>AR321/$C321</f>
        <v>0</v>
      </c>
      <c r="CK321" s="68">
        <f>AS321/$C321</f>
        <v>0.5</v>
      </c>
      <c r="CL321" s="23">
        <f>AT321</f>
        <v>1</v>
      </c>
      <c r="CM321" s="69">
        <f>AU321/$C321</f>
        <v>0.5</v>
      </c>
    </row>
    <row r="322" spans="1:91" ht="24" customHeight="1" x14ac:dyDescent="0.2">
      <c r="A322" s="19" t="s">
        <v>128</v>
      </c>
      <c r="B322" s="10" t="s">
        <v>204</v>
      </c>
      <c r="C322" s="10">
        <v>6</v>
      </c>
      <c r="D322" s="11">
        <v>145</v>
      </c>
      <c r="E322" s="20">
        <v>16</v>
      </c>
      <c r="F322" s="20">
        <v>10</v>
      </c>
      <c r="G322" s="20">
        <v>26</v>
      </c>
      <c r="H322" s="39">
        <v>0</v>
      </c>
      <c r="I322" s="42">
        <v>0.69230769230769229</v>
      </c>
      <c r="J322" s="43">
        <v>0.5625</v>
      </c>
      <c r="K322" s="43">
        <v>0.9</v>
      </c>
      <c r="L322" s="20">
        <v>2</v>
      </c>
      <c r="M322" s="20">
        <v>12</v>
      </c>
      <c r="N322" s="20">
        <v>14</v>
      </c>
      <c r="O322" s="23">
        <v>0.46153846153846156</v>
      </c>
      <c r="P322" s="20">
        <v>4</v>
      </c>
      <c r="Q322" s="20">
        <v>4</v>
      </c>
      <c r="R322" s="20">
        <v>4</v>
      </c>
      <c r="S322" s="20">
        <v>0</v>
      </c>
      <c r="T322" s="20">
        <v>0</v>
      </c>
      <c r="U322" s="20">
        <v>1</v>
      </c>
      <c r="V322" s="20">
        <v>6</v>
      </c>
      <c r="W322" s="20">
        <v>8</v>
      </c>
      <c r="X322" s="20">
        <v>4</v>
      </c>
      <c r="Y322" s="20">
        <v>7</v>
      </c>
      <c r="Z322" s="20">
        <v>0</v>
      </c>
      <c r="AA322" s="23">
        <v>0</v>
      </c>
      <c r="AB322" s="20">
        <v>2</v>
      </c>
      <c r="AC322" s="20">
        <v>0</v>
      </c>
      <c r="AD322" s="20">
        <v>1</v>
      </c>
      <c r="AE322" s="20">
        <v>1</v>
      </c>
      <c r="AF322" s="20">
        <v>10</v>
      </c>
      <c r="AG322" s="20">
        <v>4</v>
      </c>
      <c r="AH322" s="20">
        <v>6</v>
      </c>
      <c r="AI322" s="20">
        <v>3</v>
      </c>
      <c r="AJ322" s="20">
        <v>0</v>
      </c>
      <c r="AK322" s="20">
        <v>4</v>
      </c>
      <c r="AL322" s="20">
        <v>2</v>
      </c>
      <c r="AM322" s="20">
        <v>0</v>
      </c>
      <c r="AN322" s="20">
        <v>0</v>
      </c>
      <c r="AO322" s="20">
        <v>5</v>
      </c>
      <c r="AP322" s="20">
        <v>1</v>
      </c>
      <c r="AQ322" s="20">
        <v>3</v>
      </c>
      <c r="AR322" s="20">
        <v>2</v>
      </c>
      <c r="AS322" s="20">
        <v>6</v>
      </c>
      <c r="AT322" s="23">
        <v>0.5</v>
      </c>
      <c r="AU322" s="21">
        <v>0</v>
      </c>
      <c r="AV322" s="36">
        <f>D322/$C322</f>
        <v>24.166666666666668</v>
      </c>
      <c r="AW322" s="68">
        <f>E322/$C322</f>
        <v>2.6666666666666665</v>
      </c>
      <c r="AX322" s="68">
        <f>F322/$C322</f>
        <v>1.6666666666666667</v>
      </c>
      <c r="AY322" s="68">
        <f>G322/$C322</f>
        <v>4.333333333333333</v>
      </c>
      <c r="AZ322" s="68">
        <f>H322/$C322</f>
        <v>0</v>
      </c>
      <c r="BA322" s="23">
        <f>I322</f>
        <v>0.69230769230769229</v>
      </c>
      <c r="BB322" s="23">
        <f>J322</f>
        <v>0.5625</v>
      </c>
      <c r="BC322" s="23">
        <f>K322</f>
        <v>0.9</v>
      </c>
      <c r="BD322" s="68">
        <f>L322/$C322</f>
        <v>0.33333333333333331</v>
      </c>
      <c r="BE322" s="68">
        <f>M322/$C322</f>
        <v>2</v>
      </c>
      <c r="BF322" s="68">
        <f>N322/$C322</f>
        <v>2.3333333333333335</v>
      </c>
      <c r="BG322" s="23">
        <f>O322</f>
        <v>0.46153846153846156</v>
      </c>
      <c r="BH322" s="68">
        <f>P322/$C322</f>
        <v>0.66666666666666663</v>
      </c>
      <c r="BI322" s="68">
        <f>Q322/$C322</f>
        <v>0.66666666666666663</v>
      </c>
      <c r="BJ322" s="68">
        <f>R322/$C322</f>
        <v>0.66666666666666663</v>
      </c>
      <c r="BK322" s="68">
        <f>S322/$C322</f>
        <v>0</v>
      </c>
      <c r="BL322" s="68">
        <f>T322/$C322</f>
        <v>0</v>
      </c>
      <c r="BM322" s="68">
        <f>U322/$C322</f>
        <v>0.16666666666666666</v>
      </c>
      <c r="BN322" s="68">
        <f>V322/$C322</f>
        <v>1</v>
      </c>
      <c r="BO322" s="68">
        <f>W322/$C322</f>
        <v>1.3333333333333333</v>
      </c>
      <c r="BP322" s="68">
        <f>X322/$C322</f>
        <v>0.66666666666666663</v>
      </c>
      <c r="BQ322" s="68">
        <f>Y322/$C322</f>
        <v>1.1666666666666667</v>
      </c>
      <c r="BR322" s="68">
        <f>Z322/$C322</f>
        <v>0</v>
      </c>
      <c r="BS322" s="23">
        <f>AA322</f>
        <v>0</v>
      </c>
      <c r="BT322" s="68">
        <f>AB322/$C322</f>
        <v>0.33333333333333331</v>
      </c>
      <c r="BU322" s="68">
        <f>AC322/$C322</f>
        <v>0</v>
      </c>
      <c r="BV322" s="68">
        <f>AD322/$C322</f>
        <v>0.16666666666666666</v>
      </c>
      <c r="BW322" s="68">
        <f>AE322/$C322</f>
        <v>0.16666666666666666</v>
      </c>
      <c r="BX322" s="68">
        <f>AF322/$C322</f>
        <v>1.6666666666666667</v>
      </c>
      <c r="BY322" s="68">
        <f>AG322/$C322</f>
        <v>0.66666666666666663</v>
      </c>
      <c r="BZ322" s="68">
        <f>AH322/$C322</f>
        <v>1</v>
      </c>
      <c r="CA322" s="68">
        <f>AI322/$C322</f>
        <v>0.5</v>
      </c>
      <c r="CB322" s="68">
        <f>AJ322/$C322</f>
        <v>0</v>
      </c>
      <c r="CC322" s="68">
        <f>AK322/$C322</f>
        <v>0.66666666666666663</v>
      </c>
      <c r="CD322" s="68">
        <f>AL322/$C322</f>
        <v>0.33333333333333331</v>
      </c>
      <c r="CE322" s="68">
        <f>AM322/$C322</f>
        <v>0</v>
      </c>
      <c r="CF322" s="68">
        <f>AN322/$C322</f>
        <v>0</v>
      </c>
      <c r="CG322" s="68">
        <f>AO322/$C322</f>
        <v>0.83333333333333337</v>
      </c>
      <c r="CH322" s="68">
        <f>AP322/$C322</f>
        <v>0.16666666666666666</v>
      </c>
      <c r="CI322" s="68">
        <f>AQ322/$C322</f>
        <v>0.5</v>
      </c>
      <c r="CJ322" s="68">
        <f>AR322/$C322</f>
        <v>0.33333333333333331</v>
      </c>
      <c r="CK322" s="68">
        <f>AS322/$C322</f>
        <v>1</v>
      </c>
      <c r="CL322" s="23">
        <f>AT322</f>
        <v>0.5</v>
      </c>
      <c r="CM322" s="69">
        <f>AU322/$C322</f>
        <v>0</v>
      </c>
    </row>
    <row r="323" spans="1:91" ht="24" customHeight="1" x14ac:dyDescent="0.2">
      <c r="A323" s="19" t="s">
        <v>71</v>
      </c>
      <c r="B323" s="10" t="s">
        <v>92</v>
      </c>
      <c r="C323" s="10">
        <v>4</v>
      </c>
      <c r="D323" s="11">
        <v>111</v>
      </c>
      <c r="E323" s="20">
        <v>15</v>
      </c>
      <c r="F323" s="20">
        <v>11</v>
      </c>
      <c r="G323" s="20">
        <v>26</v>
      </c>
      <c r="H323" s="39">
        <v>0</v>
      </c>
      <c r="I323" s="42">
        <v>0.84615384615384615</v>
      </c>
      <c r="J323" s="43">
        <v>0.8666666666666667</v>
      </c>
      <c r="K323" s="43">
        <v>0.81818181818181823</v>
      </c>
      <c r="L323" s="20">
        <v>2</v>
      </c>
      <c r="M323" s="20">
        <v>15</v>
      </c>
      <c r="N323" s="20">
        <v>14</v>
      </c>
      <c r="O323" s="23">
        <v>0.51724137931034486</v>
      </c>
      <c r="P323" s="20">
        <v>19</v>
      </c>
      <c r="Q323" s="20">
        <v>12</v>
      </c>
      <c r="R323" s="20">
        <v>8</v>
      </c>
      <c r="S323" s="20">
        <v>4</v>
      </c>
      <c r="T323" s="20">
        <v>6</v>
      </c>
      <c r="U323" s="20">
        <v>0</v>
      </c>
      <c r="V323" s="20">
        <v>3</v>
      </c>
      <c r="W323" s="20">
        <v>10</v>
      </c>
      <c r="X323" s="20">
        <v>0</v>
      </c>
      <c r="Y323" s="20">
        <v>0</v>
      </c>
      <c r="Z323" s="20">
        <v>0</v>
      </c>
      <c r="AA323" s="23">
        <v>0</v>
      </c>
      <c r="AB323" s="20">
        <v>1</v>
      </c>
      <c r="AC323" s="20">
        <v>0</v>
      </c>
      <c r="AD323" s="20">
        <v>0</v>
      </c>
      <c r="AE323" s="20">
        <v>1</v>
      </c>
      <c r="AF323" s="20">
        <v>4</v>
      </c>
      <c r="AG323" s="20">
        <v>0</v>
      </c>
      <c r="AH323" s="20">
        <v>6</v>
      </c>
      <c r="AI323" s="20">
        <v>5</v>
      </c>
      <c r="AJ323" s="20">
        <v>0</v>
      </c>
      <c r="AK323" s="20">
        <v>1</v>
      </c>
      <c r="AL323" s="20">
        <v>3</v>
      </c>
      <c r="AM323" s="20">
        <v>1</v>
      </c>
      <c r="AN323" s="20">
        <v>0</v>
      </c>
      <c r="AO323" s="20">
        <v>1</v>
      </c>
      <c r="AP323" s="20">
        <v>2</v>
      </c>
      <c r="AQ323" s="20">
        <v>0</v>
      </c>
      <c r="AR323" s="20">
        <v>0</v>
      </c>
      <c r="AS323" s="20">
        <v>0</v>
      </c>
      <c r="AT323" s="23">
        <v>0</v>
      </c>
      <c r="AU323" s="21">
        <v>0</v>
      </c>
      <c r="AV323" s="36">
        <f>D323/$C323</f>
        <v>27.75</v>
      </c>
      <c r="AW323" s="68">
        <f>E323/$C323</f>
        <v>3.75</v>
      </c>
      <c r="AX323" s="68">
        <f>F323/$C323</f>
        <v>2.75</v>
      </c>
      <c r="AY323" s="68">
        <f>G323/$C323</f>
        <v>6.5</v>
      </c>
      <c r="AZ323" s="68">
        <f>H323/$C323</f>
        <v>0</v>
      </c>
      <c r="BA323" s="23">
        <f>I323</f>
        <v>0.84615384615384615</v>
      </c>
      <c r="BB323" s="23">
        <f>J323</f>
        <v>0.8666666666666667</v>
      </c>
      <c r="BC323" s="23">
        <f>K323</f>
        <v>0.81818181818181823</v>
      </c>
      <c r="BD323" s="68">
        <f>L323/$C323</f>
        <v>0.5</v>
      </c>
      <c r="BE323" s="68">
        <f>M323/$C323</f>
        <v>3.75</v>
      </c>
      <c r="BF323" s="68">
        <f>N323/$C323</f>
        <v>3.5</v>
      </c>
      <c r="BG323" s="23">
        <f>O323</f>
        <v>0.51724137931034486</v>
      </c>
      <c r="BH323" s="68">
        <f>P323/$C323</f>
        <v>4.75</v>
      </c>
      <c r="BI323" s="68">
        <f>Q323/$C323</f>
        <v>3</v>
      </c>
      <c r="BJ323" s="68">
        <f>R323/$C323</f>
        <v>2</v>
      </c>
      <c r="BK323" s="68">
        <f>S323/$C323</f>
        <v>1</v>
      </c>
      <c r="BL323" s="68">
        <f>T323/$C323</f>
        <v>1.5</v>
      </c>
      <c r="BM323" s="68">
        <f>U323/$C323</f>
        <v>0</v>
      </c>
      <c r="BN323" s="68">
        <f>V323/$C323</f>
        <v>0.75</v>
      </c>
      <c r="BO323" s="68">
        <f>W323/$C323</f>
        <v>2.5</v>
      </c>
      <c r="BP323" s="68">
        <f>X323/$C323</f>
        <v>0</v>
      </c>
      <c r="BQ323" s="68">
        <f>Y323/$C323</f>
        <v>0</v>
      </c>
      <c r="BR323" s="68">
        <f>Z323/$C323</f>
        <v>0</v>
      </c>
      <c r="BS323" s="23">
        <f>AA323</f>
        <v>0</v>
      </c>
      <c r="BT323" s="68">
        <f>AB323/$C323</f>
        <v>0.25</v>
      </c>
      <c r="BU323" s="68">
        <f>AC323/$C323</f>
        <v>0</v>
      </c>
      <c r="BV323" s="68">
        <f>AD323/$C323</f>
        <v>0</v>
      </c>
      <c r="BW323" s="68">
        <f>AE323/$C323</f>
        <v>0.25</v>
      </c>
      <c r="BX323" s="68">
        <f>AF323/$C323</f>
        <v>1</v>
      </c>
      <c r="BY323" s="68">
        <f>AG323/$C323</f>
        <v>0</v>
      </c>
      <c r="BZ323" s="68">
        <f>AH323/$C323</f>
        <v>1.5</v>
      </c>
      <c r="CA323" s="68">
        <f>AI323/$C323</f>
        <v>1.25</v>
      </c>
      <c r="CB323" s="68">
        <f>AJ323/$C323</f>
        <v>0</v>
      </c>
      <c r="CC323" s="68">
        <f>AK323/$C323</f>
        <v>0.25</v>
      </c>
      <c r="CD323" s="68">
        <f>AL323/$C323</f>
        <v>0.75</v>
      </c>
      <c r="CE323" s="68">
        <f>AM323/$C323</f>
        <v>0.25</v>
      </c>
      <c r="CF323" s="68">
        <f>AN323/$C323</f>
        <v>0</v>
      </c>
      <c r="CG323" s="68">
        <f>AO323/$C323</f>
        <v>0.25</v>
      </c>
      <c r="CH323" s="68">
        <f>AP323/$C323</f>
        <v>0.5</v>
      </c>
      <c r="CI323" s="68">
        <f>AQ323/$C323</f>
        <v>0</v>
      </c>
      <c r="CJ323" s="68">
        <f>AR323/$C323</f>
        <v>0</v>
      </c>
      <c r="CK323" s="68">
        <f>AS323/$C323</f>
        <v>0</v>
      </c>
      <c r="CL323" s="23">
        <f>AT323</f>
        <v>0</v>
      </c>
      <c r="CM323" s="69">
        <f>AU323/$C323</f>
        <v>0</v>
      </c>
    </row>
    <row r="324" spans="1:91" ht="24" customHeight="1" x14ac:dyDescent="0.2">
      <c r="A324" s="19" t="s">
        <v>65</v>
      </c>
      <c r="B324" s="10" t="s">
        <v>507</v>
      </c>
      <c r="C324" s="10">
        <v>2</v>
      </c>
      <c r="D324" s="11">
        <v>112</v>
      </c>
      <c r="E324" s="20">
        <v>21</v>
      </c>
      <c r="F324" s="20">
        <v>5</v>
      </c>
      <c r="G324" s="20">
        <v>26</v>
      </c>
      <c r="H324" s="39">
        <v>0</v>
      </c>
      <c r="I324" s="42">
        <v>0.53846153846153844</v>
      </c>
      <c r="J324" s="43">
        <v>0.47619047619047616</v>
      </c>
      <c r="K324" s="43">
        <v>0.8</v>
      </c>
      <c r="L324" s="20">
        <v>5</v>
      </c>
      <c r="M324" s="20">
        <v>11</v>
      </c>
      <c r="N324" s="20">
        <v>17</v>
      </c>
      <c r="O324" s="23">
        <v>0.39285714285714285</v>
      </c>
      <c r="P324" s="20">
        <v>3</v>
      </c>
      <c r="Q324" s="20">
        <v>10</v>
      </c>
      <c r="R324" s="20">
        <v>10</v>
      </c>
      <c r="S324" s="20">
        <v>0</v>
      </c>
      <c r="T324" s="20">
        <v>0</v>
      </c>
      <c r="U324" s="20">
        <v>0</v>
      </c>
      <c r="V324" s="20">
        <v>6</v>
      </c>
      <c r="W324" s="20">
        <v>10</v>
      </c>
      <c r="X324" s="20">
        <v>3</v>
      </c>
      <c r="Y324" s="20">
        <v>0</v>
      </c>
      <c r="Z324" s="20">
        <v>0</v>
      </c>
      <c r="AA324" s="23">
        <v>0</v>
      </c>
      <c r="AB324" s="20">
        <v>2</v>
      </c>
      <c r="AC324" s="20">
        <v>0</v>
      </c>
      <c r="AD324" s="20">
        <v>1</v>
      </c>
      <c r="AE324" s="20">
        <v>1</v>
      </c>
      <c r="AF324" s="20">
        <v>1</v>
      </c>
      <c r="AG324" s="20">
        <v>1</v>
      </c>
      <c r="AH324" s="20">
        <v>1</v>
      </c>
      <c r="AI324" s="20">
        <v>0</v>
      </c>
      <c r="AJ324" s="20">
        <v>5</v>
      </c>
      <c r="AK324" s="20">
        <v>1</v>
      </c>
      <c r="AL324" s="20">
        <v>0</v>
      </c>
      <c r="AM324" s="20">
        <v>0</v>
      </c>
      <c r="AN324" s="20">
        <v>0</v>
      </c>
      <c r="AO324" s="20">
        <v>4</v>
      </c>
      <c r="AP324" s="20">
        <v>4</v>
      </c>
      <c r="AQ324" s="20">
        <v>0</v>
      </c>
      <c r="AR324" s="20">
        <v>4</v>
      </c>
      <c r="AS324" s="20">
        <v>4</v>
      </c>
      <c r="AT324" s="23">
        <v>0</v>
      </c>
      <c r="AU324" s="21">
        <v>2</v>
      </c>
      <c r="AV324" s="36">
        <f>D324/$C324</f>
        <v>56</v>
      </c>
      <c r="AW324" s="36">
        <f>E324/$C324</f>
        <v>10.5</v>
      </c>
      <c r="AX324" s="36">
        <f>F324/$C324</f>
        <v>2.5</v>
      </c>
      <c r="AY324" s="36">
        <f>G324/$C324</f>
        <v>13</v>
      </c>
      <c r="AZ324" s="36">
        <f>H324/$C324</f>
        <v>0</v>
      </c>
      <c r="BA324" s="23">
        <f>I324</f>
        <v>0.53846153846153844</v>
      </c>
      <c r="BB324" s="23">
        <f>J324</f>
        <v>0.47619047619047616</v>
      </c>
      <c r="BC324" s="23">
        <f>K324</f>
        <v>0.8</v>
      </c>
      <c r="BD324" s="36">
        <f>L324/$C324</f>
        <v>2.5</v>
      </c>
      <c r="BE324" s="36">
        <f>M324/$C324</f>
        <v>5.5</v>
      </c>
      <c r="BF324" s="36">
        <f>N324/$C324</f>
        <v>8.5</v>
      </c>
      <c r="BG324" s="23">
        <f>O324</f>
        <v>0.39285714285714285</v>
      </c>
      <c r="BH324" s="36">
        <f>P324/$C324</f>
        <v>1.5</v>
      </c>
      <c r="BI324" s="36">
        <f>Q324/$C324</f>
        <v>5</v>
      </c>
      <c r="BJ324" s="36">
        <f>R324/$C324</f>
        <v>5</v>
      </c>
      <c r="BK324" s="36">
        <f>S324/$C324</f>
        <v>0</v>
      </c>
      <c r="BL324" s="36">
        <f>T324/$C324</f>
        <v>0</v>
      </c>
      <c r="BM324" s="36">
        <f>U324/$C324</f>
        <v>0</v>
      </c>
      <c r="BN324" s="36">
        <f>V324/$C324</f>
        <v>3</v>
      </c>
      <c r="BO324" s="36">
        <f>W324/$C324</f>
        <v>5</v>
      </c>
      <c r="BP324" s="36">
        <f>X324/$C324</f>
        <v>1.5</v>
      </c>
      <c r="BQ324" s="36">
        <f>Y324/$C324</f>
        <v>0</v>
      </c>
      <c r="BR324" s="36">
        <f>Z324/$C324</f>
        <v>0</v>
      </c>
      <c r="BS324" s="23">
        <f>AA324</f>
        <v>0</v>
      </c>
      <c r="BT324" s="36">
        <f>AB324/$C324</f>
        <v>1</v>
      </c>
      <c r="BU324" s="36">
        <f>AC324/$C324</f>
        <v>0</v>
      </c>
      <c r="BV324" s="36">
        <f>AD324/$C324</f>
        <v>0.5</v>
      </c>
      <c r="BW324" s="36">
        <f>AE324/$C324</f>
        <v>0.5</v>
      </c>
      <c r="BX324" s="36">
        <f>AF324/$C324</f>
        <v>0.5</v>
      </c>
      <c r="BY324" s="36">
        <f>AG324/$C324</f>
        <v>0.5</v>
      </c>
      <c r="BZ324" s="36">
        <f>AH324/$C324</f>
        <v>0.5</v>
      </c>
      <c r="CA324" s="36">
        <f>AI324/$C324</f>
        <v>0</v>
      </c>
      <c r="CB324" s="36">
        <f>AJ324/$C324</f>
        <v>2.5</v>
      </c>
      <c r="CC324" s="36">
        <f>AK324/$C324</f>
        <v>0.5</v>
      </c>
      <c r="CD324" s="36">
        <f>AL324/$C324</f>
        <v>0</v>
      </c>
      <c r="CE324" s="36">
        <f>AM324/$C324</f>
        <v>0</v>
      </c>
      <c r="CF324" s="36">
        <f>AN324/$C324</f>
        <v>0</v>
      </c>
      <c r="CG324" s="36">
        <f>AO324/$C324</f>
        <v>2</v>
      </c>
      <c r="CH324" s="36">
        <f>AP324/$C324</f>
        <v>2</v>
      </c>
      <c r="CI324" s="36">
        <f>AQ324/$C324</f>
        <v>0</v>
      </c>
      <c r="CJ324" s="36">
        <f>AR324/$C324</f>
        <v>2</v>
      </c>
      <c r="CK324" s="36">
        <f>AS324/$C324</f>
        <v>2</v>
      </c>
      <c r="CL324" s="23">
        <f>AT324</f>
        <v>0</v>
      </c>
      <c r="CM324" s="67">
        <f>AU324/$C324</f>
        <v>1</v>
      </c>
    </row>
    <row r="325" spans="1:91" ht="24" customHeight="1" x14ac:dyDescent="0.2">
      <c r="A325" s="19" t="s">
        <v>128</v>
      </c>
      <c r="B325" s="10" t="s">
        <v>484</v>
      </c>
      <c r="C325" s="10">
        <v>3</v>
      </c>
      <c r="D325" s="11">
        <v>94</v>
      </c>
      <c r="E325" s="20">
        <v>16</v>
      </c>
      <c r="F325" s="20">
        <v>10</v>
      </c>
      <c r="G325" s="20">
        <v>26</v>
      </c>
      <c r="H325" s="39">
        <v>4</v>
      </c>
      <c r="I325" s="42">
        <v>0.61538461538461542</v>
      </c>
      <c r="J325" s="43">
        <v>0.5625</v>
      </c>
      <c r="K325" s="43">
        <v>0.7</v>
      </c>
      <c r="L325" s="20">
        <v>4</v>
      </c>
      <c r="M325" s="20">
        <v>12</v>
      </c>
      <c r="N325" s="20">
        <v>15</v>
      </c>
      <c r="O325" s="23">
        <v>0.44444444444444442</v>
      </c>
      <c r="P325" s="20">
        <v>7</v>
      </c>
      <c r="Q325" s="20">
        <v>5</v>
      </c>
      <c r="R325" s="20">
        <v>5</v>
      </c>
      <c r="S325" s="20">
        <v>0</v>
      </c>
      <c r="T325" s="20">
        <v>1</v>
      </c>
      <c r="U325" s="20">
        <v>0</v>
      </c>
      <c r="V325" s="20">
        <v>5</v>
      </c>
      <c r="W325" s="20">
        <v>11</v>
      </c>
      <c r="X325" s="20">
        <v>0</v>
      </c>
      <c r="Y325" s="20">
        <v>0</v>
      </c>
      <c r="Z325" s="20">
        <v>0</v>
      </c>
      <c r="AA325" s="23">
        <v>0</v>
      </c>
      <c r="AB325" s="20">
        <v>3</v>
      </c>
      <c r="AC325" s="20">
        <v>1</v>
      </c>
      <c r="AD325" s="20">
        <v>2</v>
      </c>
      <c r="AE325" s="20">
        <v>0</v>
      </c>
      <c r="AF325" s="20">
        <v>5</v>
      </c>
      <c r="AG325" s="20">
        <v>0</v>
      </c>
      <c r="AH325" s="20">
        <v>3</v>
      </c>
      <c r="AI325" s="20">
        <v>3</v>
      </c>
      <c r="AJ325" s="20">
        <v>0</v>
      </c>
      <c r="AK325" s="20">
        <v>3</v>
      </c>
      <c r="AL325" s="20">
        <v>4</v>
      </c>
      <c r="AM325" s="20">
        <v>0</v>
      </c>
      <c r="AN325" s="20">
        <v>0</v>
      </c>
      <c r="AO325" s="20">
        <v>1</v>
      </c>
      <c r="AP325" s="20">
        <v>8</v>
      </c>
      <c r="AQ325" s="20">
        <v>0</v>
      </c>
      <c r="AR325" s="20">
        <v>0</v>
      </c>
      <c r="AS325" s="20">
        <v>0</v>
      </c>
      <c r="AT325" s="23">
        <v>0</v>
      </c>
      <c r="AU325" s="21">
        <v>0</v>
      </c>
      <c r="AV325" s="36">
        <f>D325/$C325</f>
        <v>31.333333333333332</v>
      </c>
      <c r="AW325" s="36">
        <f>E325/$C325</f>
        <v>5.333333333333333</v>
      </c>
      <c r="AX325" s="36">
        <f>F325/$C325</f>
        <v>3.3333333333333335</v>
      </c>
      <c r="AY325" s="36">
        <f>G325/$C325</f>
        <v>8.6666666666666661</v>
      </c>
      <c r="AZ325" s="36">
        <f>H325/$C325</f>
        <v>1.3333333333333333</v>
      </c>
      <c r="BA325" s="23">
        <f>I325</f>
        <v>0.61538461538461542</v>
      </c>
      <c r="BB325" s="23">
        <f>J325</f>
        <v>0.5625</v>
      </c>
      <c r="BC325" s="23">
        <f>K325</f>
        <v>0.7</v>
      </c>
      <c r="BD325" s="36">
        <f>L325/$C325</f>
        <v>1.3333333333333333</v>
      </c>
      <c r="BE325" s="36">
        <f>M325/$C325</f>
        <v>4</v>
      </c>
      <c r="BF325" s="36">
        <f>N325/$C325</f>
        <v>5</v>
      </c>
      <c r="BG325" s="23">
        <f>O325</f>
        <v>0.44444444444444442</v>
      </c>
      <c r="BH325" s="36">
        <f>P325/$C325</f>
        <v>2.3333333333333335</v>
      </c>
      <c r="BI325" s="36">
        <f>Q325/$C325</f>
        <v>1.6666666666666667</v>
      </c>
      <c r="BJ325" s="36">
        <f>R325/$C325</f>
        <v>1.6666666666666667</v>
      </c>
      <c r="BK325" s="36">
        <f>S325/$C325</f>
        <v>0</v>
      </c>
      <c r="BL325" s="36">
        <f>T325/$C325</f>
        <v>0.33333333333333331</v>
      </c>
      <c r="BM325" s="36">
        <f>U325/$C325</f>
        <v>0</v>
      </c>
      <c r="BN325" s="36">
        <f>V325/$C325</f>
        <v>1.6666666666666667</v>
      </c>
      <c r="BO325" s="36">
        <f>W325/$C325</f>
        <v>3.6666666666666665</v>
      </c>
      <c r="BP325" s="36">
        <f>X325/$C325</f>
        <v>0</v>
      </c>
      <c r="BQ325" s="36">
        <f>Y325/$C325</f>
        <v>0</v>
      </c>
      <c r="BR325" s="36">
        <f>Z325/$C325</f>
        <v>0</v>
      </c>
      <c r="BS325" s="23">
        <f>AA325</f>
        <v>0</v>
      </c>
      <c r="BT325" s="36">
        <f>AB325/$C325</f>
        <v>1</v>
      </c>
      <c r="BU325" s="36">
        <f>AC325/$C325</f>
        <v>0.33333333333333331</v>
      </c>
      <c r="BV325" s="36">
        <f>AD325/$C325</f>
        <v>0.66666666666666663</v>
      </c>
      <c r="BW325" s="36">
        <f>AE325/$C325</f>
        <v>0</v>
      </c>
      <c r="BX325" s="36">
        <f>AF325/$C325</f>
        <v>1.6666666666666667</v>
      </c>
      <c r="BY325" s="36">
        <f>AG325/$C325</f>
        <v>0</v>
      </c>
      <c r="BZ325" s="36">
        <f>AH325/$C325</f>
        <v>1</v>
      </c>
      <c r="CA325" s="36">
        <f>AI325/$C325</f>
        <v>1</v>
      </c>
      <c r="CB325" s="36">
        <f>AJ325/$C325</f>
        <v>0</v>
      </c>
      <c r="CC325" s="36">
        <f>AK325/$C325</f>
        <v>1</v>
      </c>
      <c r="CD325" s="36">
        <f>AL325/$C325</f>
        <v>1.3333333333333333</v>
      </c>
      <c r="CE325" s="36">
        <f>AM325/$C325</f>
        <v>0</v>
      </c>
      <c r="CF325" s="36">
        <f>AN325/$C325</f>
        <v>0</v>
      </c>
      <c r="CG325" s="36">
        <f>AO325/$C325</f>
        <v>0.33333333333333331</v>
      </c>
      <c r="CH325" s="36">
        <f>AP325/$C325</f>
        <v>2.6666666666666665</v>
      </c>
      <c r="CI325" s="36">
        <f>AQ325/$C325</f>
        <v>0</v>
      </c>
      <c r="CJ325" s="36">
        <f>AR325/$C325</f>
        <v>0</v>
      </c>
      <c r="CK325" s="36">
        <f>AS325/$C325</f>
        <v>0</v>
      </c>
      <c r="CL325" s="23">
        <f>AT325</f>
        <v>0</v>
      </c>
      <c r="CM325" s="67">
        <f>AU325/$C325</f>
        <v>0</v>
      </c>
    </row>
    <row r="326" spans="1:91" ht="24" customHeight="1" x14ac:dyDescent="0.2">
      <c r="A326" s="19" t="s">
        <v>64</v>
      </c>
      <c r="B326" s="10" t="s">
        <v>213</v>
      </c>
      <c r="C326" s="10">
        <v>3</v>
      </c>
      <c r="D326" s="11">
        <v>120</v>
      </c>
      <c r="E326" s="20">
        <v>20</v>
      </c>
      <c r="F326" s="20">
        <v>6</v>
      </c>
      <c r="G326" s="20">
        <v>26</v>
      </c>
      <c r="H326" s="39">
        <v>1</v>
      </c>
      <c r="I326" s="42">
        <v>0.80769230769230771</v>
      </c>
      <c r="J326" s="43">
        <v>0.9</v>
      </c>
      <c r="K326" s="43">
        <v>0.5</v>
      </c>
      <c r="L326" s="20">
        <v>0</v>
      </c>
      <c r="M326" s="20">
        <v>6</v>
      </c>
      <c r="N326" s="20">
        <v>19</v>
      </c>
      <c r="O326" s="23">
        <v>0.24</v>
      </c>
      <c r="P326" s="20">
        <v>11</v>
      </c>
      <c r="Q326" s="20">
        <v>11</v>
      </c>
      <c r="R326" s="20">
        <v>9</v>
      </c>
      <c r="S326" s="20">
        <v>2</v>
      </c>
      <c r="T326" s="20">
        <v>5</v>
      </c>
      <c r="U326" s="20">
        <v>1</v>
      </c>
      <c r="V326" s="20">
        <v>7</v>
      </c>
      <c r="W326" s="20">
        <v>3</v>
      </c>
      <c r="X326" s="20">
        <v>0</v>
      </c>
      <c r="Y326" s="20">
        <v>3</v>
      </c>
      <c r="Z326" s="20">
        <v>1</v>
      </c>
      <c r="AA326" s="23">
        <v>0.33333333333333331</v>
      </c>
      <c r="AB326" s="20">
        <v>0</v>
      </c>
      <c r="AC326" s="20">
        <v>0</v>
      </c>
      <c r="AD326" s="20">
        <v>0</v>
      </c>
      <c r="AE326" s="20">
        <v>0</v>
      </c>
      <c r="AF326" s="20">
        <v>5</v>
      </c>
      <c r="AG326" s="20">
        <v>0</v>
      </c>
      <c r="AH326" s="20">
        <v>11</v>
      </c>
      <c r="AI326" s="20">
        <v>8</v>
      </c>
      <c r="AJ326" s="20">
        <v>0</v>
      </c>
      <c r="AK326" s="20">
        <v>1</v>
      </c>
      <c r="AL326" s="20">
        <v>3</v>
      </c>
      <c r="AM326" s="20">
        <v>0</v>
      </c>
      <c r="AN326" s="20">
        <v>0</v>
      </c>
      <c r="AO326" s="20">
        <v>2</v>
      </c>
      <c r="AP326" s="20">
        <v>8</v>
      </c>
      <c r="AQ326" s="20">
        <v>0</v>
      </c>
      <c r="AR326" s="20">
        <v>0</v>
      </c>
      <c r="AS326" s="20">
        <v>0</v>
      </c>
      <c r="AT326" s="23">
        <v>0</v>
      </c>
      <c r="AU326" s="21">
        <v>1</v>
      </c>
      <c r="AV326" s="36">
        <f>D326/$C326</f>
        <v>40</v>
      </c>
      <c r="AW326" s="68">
        <f>E326/$C326</f>
        <v>6.666666666666667</v>
      </c>
      <c r="AX326" s="68">
        <f>F326/$C326</f>
        <v>2</v>
      </c>
      <c r="AY326" s="68">
        <f>G326/$C326</f>
        <v>8.6666666666666661</v>
      </c>
      <c r="AZ326" s="68">
        <f>H326/$C326</f>
        <v>0.33333333333333331</v>
      </c>
      <c r="BA326" s="23">
        <f>I326</f>
        <v>0.80769230769230771</v>
      </c>
      <c r="BB326" s="23">
        <f>J326</f>
        <v>0.9</v>
      </c>
      <c r="BC326" s="23">
        <f>K326</f>
        <v>0.5</v>
      </c>
      <c r="BD326" s="68">
        <f>L326/$C326</f>
        <v>0</v>
      </c>
      <c r="BE326" s="68">
        <f>M326/$C326</f>
        <v>2</v>
      </c>
      <c r="BF326" s="68">
        <f>N326/$C326</f>
        <v>6.333333333333333</v>
      </c>
      <c r="BG326" s="23">
        <f>O326</f>
        <v>0.24</v>
      </c>
      <c r="BH326" s="68">
        <f>P326/$C326</f>
        <v>3.6666666666666665</v>
      </c>
      <c r="BI326" s="68">
        <f>Q326/$C326</f>
        <v>3.6666666666666665</v>
      </c>
      <c r="BJ326" s="68">
        <f>R326/$C326</f>
        <v>3</v>
      </c>
      <c r="BK326" s="68">
        <f>S326/$C326</f>
        <v>0.66666666666666663</v>
      </c>
      <c r="BL326" s="68">
        <f>T326/$C326</f>
        <v>1.6666666666666667</v>
      </c>
      <c r="BM326" s="68">
        <f>U326/$C326</f>
        <v>0.33333333333333331</v>
      </c>
      <c r="BN326" s="68">
        <f>V326/$C326</f>
        <v>2.3333333333333335</v>
      </c>
      <c r="BO326" s="68">
        <f>W326/$C326</f>
        <v>1</v>
      </c>
      <c r="BP326" s="68">
        <f>X326/$C326</f>
        <v>0</v>
      </c>
      <c r="BQ326" s="68">
        <f>Y326/$C326</f>
        <v>1</v>
      </c>
      <c r="BR326" s="68">
        <f>Z326/$C326</f>
        <v>0.33333333333333331</v>
      </c>
      <c r="BS326" s="23">
        <f>AA326</f>
        <v>0.33333333333333331</v>
      </c>
      <c r="BT326" s="68">
        <f>AB326/$C326</f>
        <v>0</v>
      </c>
      <c r="BU326" s="68">
        <f>AC326/$C326</f>
        <v>0</v>
      </c>
      <c r="BV326" s="68">
        <f>AD326/$C326</f>
        <v>0</v>
      </c>
      <c r="BW326" s="68">
        <f>AE326/$C326</f>
        <v>0</v>
      </c>
      <c r="BX326" s="68">
        <f>AF326/$C326</f>
        <v>1.6666666666666667</v>
      </c>
      <c r="BY326" s="68">
        <f>AG326/$C326</f>
        <v>0</v>
      </c>
      <c r="BZ326" s="68">
        <f>AH326/$C326</f>
        <v>3.6666666666666665</v>
      </c>
      <c r="CA326" s="68">
        <f>AI326/$C326</f>
        <v>2.6666666666666665</v>
      </c>
      <c r="CB326" s="68">
        <f>AJ326/$C326</f>
        <v>0</v>
      </c>
      <c r="CC326" s="68">
        <f>AK326/$C326</f>
        <v>0.33333333333333331</v>
      </c>
      <c r="CD326" s="68">
        <f>AL326/$C326</f>
        <v>1</v>
      </c>
      <c r="CE326" s="68">
        <f>AM326/$C326</f>
        <v>0</v>
      </c>
      <c r="CF326" s="68">
        <f>AN326/$C326</f>
        <v>0</v>
      </c>
      <c r="CG326" s="68">
        <f>AO326/$C326</f>
        <v>0.66666666666666663</v>
      </c>
      <c r="CH326" s="68">
        <f>AP326/$C326</f>
        <v>2.6666666666666665</v>
      </c>
      <c r="CI326" s="68">
        <f>AQ326/$C326</f>
        <v>0</v>
      </c>
      <c r="CJ326" s="68">
        <f>AR326/$C326</f>
        <v>0</v>
      </c>
      <c r="CK326" s="68">
        <f>AS326/$C326</f>
        <v>0</v>
      </c>
      <c r="CL326" s="23">
        <f>AT326</f>
        <v>0</v>
      </c>
      <c r="CM326" s="69">
        <f>AU326/$C326</f>
        <v>0.33333333333333331</v>
      </c>
    </row>
    <row r="327" spans="1:91" ht="24" customHeight="1" x14ac:dyDescent="0.2">
      <c r="A327" s="19" t="s">
        <v>62</v>
      </c>
      <c r="B327" s="10" t="s">
        <v>565</v>
      </c>
      <c r="C327" s="10">
        <v>4</v>
      </c>
      <c r="D327" s="11">
        <v>133</v>
      </c>
      <c r="E327" s="20">
        <v>18</v>
      </c>
      <c r="F327" s="20">
        <v>7</v>
      </c>
      <c r="G327" s="20">
        <v>25</v>
      </c>
      <c r="H327" s="39">
        <v>0</v>
      </c>
      <c r="I327" s="42">
        <v>0.72</v>
      </c>
      <c r="J327" s="43">
        <v>0.66666666666666663</v>
      </c>
      <c r="K327" s="43">
        <v>0.8571428571428571</v>
      </c>
      <c r="L327" s="20">
        <v>0</v>
      </c>
      <c r="M327" s="20">
        <v>14</v>
      </c>
      <c r="N327" s="20">
        <v>11</v>
      </c>
      <c r="O327" s="23">
        <v>0.56000000000000005</v>
      </c>
      <c r="P327" s="20">
        <v>4</v>
      </c>
      <c r="Q327" s="20">
        <v>5</v>
      </c>
      <c r="R327" s="20">
        <v>5</v>
      </c>
      <c r="S327" s="20">
        <v>0</v>
      </c>
      <c r="T327" s="20">
        <v>0</v>
      </c>
      <c r="U327" s="20">
        <v>0</v>
      </c>
      <c r="V327" s="20">
        <v>4</v>
      </c>
      <c r="W327" s="20">
        <v>12</v>
      </c>
      <c r="X327" s="20">
        <v>2</v>
      </c>
      <c r="Y327" s="20">
        <v>24</v>
      </c>
      <c r="Z327" s="20">
        <v>4</v>
      </c>
      <c r="AA327" s="23">
        <v>0.16666666666666666</v>
      </c>
      <c r="AB327" s="20">
        <v>4</v>
      </c>
      <c r="AC327" s="20">
        <v>2</v>
      </c>
      <c r="AD327" s="20">
        <v>1</v>
      </c>
      <c r="AE327" s="20">
        <v>1</v>
      </c>
      <c r="AF327" s="20">
        <v>5</v>
      </c>
      <c r="AG327" s="20">
        <v>0</v>
      </c>
      <c r="AH327" s="20">
        <v>3</v>
      </c>
      <c r="AI327" s="20">
        <v>2</v>
      </c>
      <c r="AJ327" s="20">
        <v>0</v>
      </c>
      <c r="AK327" s="20">
        <v>2</v>
      </c>
      <c r="AL327" s="20">
        <v>1</v>
      </c>
      <c r="AM327" s="20">
        <v>0</v>
      </c>
      <c r="AN327" s="20">
        <v>0</v>
      </c>
      <c r="AO327" s="20">
        <v>6</v>
      </c>
      <c r="AP327" s="20">
        <v>1</v>
      </c>
      <c r="AQ327" s="20">
        <v>1</v>
      </c>
      <c r="AR327" s="20">
        <v>1</v>
      </c>
      <c r="AS327" s="20">
        <v>2</v>
      </c>
      <c r="AT327" s="23">
        <v>0.5</v>
      </c>
      <c r="AU327" s="21">
        <v>1</v>
      </c>
      <c r="AV327" s="36">
        <f>D327/$C327</f>
        <v>33.25</v>
      </c>
      <c r="AW327" s="68">
        <f>E327/$C327</f>
        <v>4.5</v>
      </c>
      <c r="AX327" s="68">
        <f>F327/$C327</f>
        <v>1.75</v>
      </c>
      <c r="AY327" s="68">
        <f>G327/$C327</f>
        <v>6.25</v>
      </c>
      <c r="AZ327" s="68">
        <f>H327/$C327</f>
        <v>0</v>
      </c>
      <c r="BA327" s="23">
        <f>I327</f>
        <v>0.72</v>
      </c>
      <c r="BB327" s="23">
        <f>J327</f>
        <v>0.66666666666666663</v>
      </c>
      <c r="BC327" s="23">
        <f>K327</f>
        <v>0.8571428571428571</v>
      </c>
      <c r="BD327" s="68">
        <f>L327/$C327</f>
        <v>0</v>
      </c>
      <c r="BE327" s="68">
        <f>M327/$C327</f>
        <v>3.5</v>
      </c>
      <c r="BF327" s="68">
        <f>N327/$C327</f>
        <v>2.75</v>
      </c>
      <c r="BG327" s="23">
        <f>O327</f>
        <v>0.56000000000000005</v>
      </c>
      <c r="BH327" s="68">
        <f>P327/$C327</f>
        <v>1</v>
      </c>
      <c r="BI327" s="68">
        <f>Q327/$C327</f>
        <v>1.25</v>
      </c>
      <c r="BJ327" s="68">
        <f>R327/$C327</f>
        <v>1.25</v>
      </c>
      <c r="BK327" s="68">
        <f>S327/$C327</f>
        <v>0</v>
      </c>
      <c r="BL327" s="68">
        <f>T327/$C327</f>
        <v>0</v>
      </c>
      <c r="BM327" s="68">
        <f>U327/$C327</f>
        <v>0</v>
      </c>
      <c r="BN327" s="68">
        <f>V327/$C327</f>
        <v>1</v>
      </c>
      <c r="BO327" s="68">
        <f>W327/$C327</f>
        <v>3</v>
      </c>
      <c r="BP327" s="68">
        <f>X327/$C327</f>
        <v>0.5</v>
      </c>
      <c r="BQ327" s="68">
        <f>Y327/$C327</f>
        <v>6</v>
      </c>
      <c r="BR327" s="68">
        <f>Z327/$C327</f>
        <v>1</v>
      </c>
      <c r="BS327" s="23">
        <f>AA327</f>
        <v>0.16666666666666666</v>
      </c>
      <c r="BT327" s="68">
        <f>AB327/$C327</f>
        <v>1</v>
      </c>
      <c r="BU327" s="68">
        <f>AC327/$C327</f>
        <v>0.5</v>
      </c>
      <c r="BV327" s="68">
        <f>AD327/$C327</f>
        <v>0.25</v>
      </c>
      <c r="BW327" s="68">
        <f>AE327/$C327</f>
        <v>0.25</v>
      </c>
      <c r="BX327" s="68">
        <f>AF327/$C327</f>
        <v>1.25</v>
      </c>
      <c r="BY327" s="68">
        <f>AG327/$C327</f>
        <v>0</v>
      </c>
      <c r="BZ327" s="68">
        <f>AH327/$C327</f>
        <v>0.75</v>
      </c>
      <c r="CA327" s="68">
        <f>AI327/$C327</f>
        <v>0.5</v>
      </c>
      <c r="CB327" s="68">
        <f>AJ327/$C327</f>
        <v>0</v>
      </c>
      <c r="CC327" s="68">
        <f>AK327/$C327</f>
        <v>0.5</v>
      </c>
      <c r="CD327" s="68">
        <f>AL327/$C327</f>
        <v>0.25</v>
      </c>
      <c r="CE327" s="68">
        <f>AM327/$C327</f>
        <v>0</v>
      </c>
      <c r="CF327" s="68">
        <f>AN327/$C327</f>
        <v>0</v>
      </c>
      <c r="CG327" s="68">
        <f>AO327/$C327</f>
        <v>1.5</v>
      </c>
      <c r="CH327" s="68">
        <f>AP327/$C327</f>
        <v>0.25</v>
      </c>
      <c r="CI327" s="68">
        <f>AQ327/$C327</f>
        <v>0.25</v>
      </c>
      <c r="CJ327" s="68">
        <f>AR327/$C327</f>
        <v>0.25</v>
      </c>
      <c r="CK327" s="68">
        <f>AS327/$C327</f>
        <v>0.5</v>
      </c>
      <c r="CL327" s="23">
        <f>AT327</f>
        <v>0.5</v>
      </c>
      <c r="CM327" s="69">
        <f>AU327/$C327</f>
        <v>0.25</v>
      </c>
    </row>
    <row r="328" spans="1:91" ht="24" customHeight="1" x14ac:dyDescent="0.2">
      <c r="A328" s="19" t="s">
        <v>75</v>
      </c>
      <c r="B328" s="10" t="s">
        <v>439</v>
      </c>
      <c r="C328" s="10">
        <v>7</v>
      </c>
      <c r="D328" s="11">
        <v>112</v>
      </c>
      <c r="E328" s="20">
        <v>12</v>
      </c>
      <c r="F328" s="20">
        <v>13</v>
      </c>
      <c r="G328" s="20">
        <v>25</v>
      </c>
      <c r="H328" s="39">
        <v>0</v>
      </c>
      <c r="I328" s="42">
        <v>0.72</v>
      </c>
      <c r="J328" s="43">
        <v>0.58333333333333337</v>
      </c>
      <c r="K328" s="43">
        <v>0.84615384615384615</v>
      </c>
      <c r="L328" s="20">
        <v>3</v>
      </c>
      <c r="M328" s="20">
        <v>13</v>
      </c>
      <c r="N328" s="20">
        <v>14</v>
      </c>
      <c r="O328" s="23">
        <v>0.48148148148148145</v>
      </c>
      <c r="P328" s="20">
        <v>6</v>
      </c>
      <c r="Q328" s="20">
        <v>7</v>
      </c>
      <c r="R328" s="20">
        <v>7</v>
      </c>
      <c r="S328" s="20">
        <v>0</v>
      </c>
      <c r="T328" s="20">
        <v>0</v>
      </c>
      <c r="U328" s="20">
        <v>0</v>
      </c>
      <c r="V328" s="20">
        <v>5</v>
      </c>
      <c r="W328" s="20">
        <v>10</v>
      </c>
      <c r="X328" s="20">
        <v>2</v>
      </c>
      <c r="Y328" s="20">
        <v>0</v>
      </c>
      <c r="Z328" s="20">
        <v>0</v>
      </c>
      <c r="AA328" s="23">
        <v>0</v>
      </c>
      <c r="AB328" s="20">
        <v>2</v>
      </c>
      <c r="AC328" s="20">
        <v>0</v>
      </c>
      <c r="AD328" s="20">
        <v>1</v>
      </c>
      <c r="AE328" s="20">
        <v>1</v>
      </c>
      <c r="AF328" s="20">
        <v>10</v>
      </c>
      <c r="AG328" s="20">
        <v>0</v>
      </c>
      <c r="AH328" s="20">
        <v>4</v>
      </c>
      <c r="AI328" s="20">
        <v>1</v>
      </c>
      <c r="AJ328" s="20">
        <v>0</v>
      </c>
      <c r="AK328" s="20">
        <v>4</v>
      </c>
      <c r="AL328" s="20">
        <v>5</v>
      </c>
      <c r="AM328" s="20">
        <v>0</v>
      </c>
      <c r="AN328" s="20">
        <v>1</v>
      </c>
      <c r="AO328" s="20">
        <v>0</v>
      </c>
      <c r="AP328" s="20">
        <v>6</v>
      </c>
      <c r="AQ328" s="20">
        <v>0</v>
      </c>
      <c r="AR328" s="20">
        <v>0</v>
      </c>
      <c r="AS328" s="20">
        <v>0</v>
      </c>
      <c r="AT328" s="23">
        <v>0</v>
      </c>
      <c r="AU328" s="21">
        <v>0</v>
      </c>
      <c r="AV328" s="36">
        <f>D328/$C328</f>
        <v>16</v>
      </c>
      <c r="AW328" s="68">
        <f>E328/$C328</f>
        <v>1.7142857142857142</v>
      </c>
      <c r="AX328" s="68">
        <f>F328/$C328</f>
        <v>1.8571428571428572</v>
      </c>
      <c r="AY328" s="68">
        <f>G328/$C328</f>
        <v>3.5714285714285716</v>
      </c>
      <c r="AZ328" s="68">
        <f>H328/$C328</f>
        <v>0</v>
      </c>
      <c r="BA328" s="23">
        <f>I328</f>
        <v>0.72</v>
      </c>
      <c r="BB328" s="23">
        <f>J328</f>
        <v>0.58333333333333337</v>
      </c>
      <c r="BC328" s="23">
        <f>K328</f>
        <v>0.84615384615384615</v>
      </c>
      <c r="BD328" s="68">
        <f>L328/$C328</f>
        <v>0.42857142857142855</v>
      </c>
      <c r="BE328" s="68">
        <f>M328/$C328</f>
        <v>1.8571428571428572</v>
      </c>
      <c r="BF328" s="68">
        <f>N328/$C328</f>
        <v>2</v>
      </c>
      <c r="BG328" s="23">
        <f>O328</f>
        <v>0.48148148148148145</v>
      </c>
      <c r="BH328" s="68">
        <f>P328/$C328</f>
        <v>0.8571428571428571</v>
      </c>
      <c r="BI328" s="68">
        <f>Q328/$C328</f>
        <v>1</v>
      </c>
      <c r="BJ328" s="68">
        <f>R328/$C328</f>
        <v>1</v>
      </c>
      <c r="BK328" s="68">
        <f>S328/$C328</f>
        <v>0</v>
      </c>
      <c r="BL328" s="68">
        <f>T328/$C328</f>
        <v>0</v>
      </c>
      <c r="BM328" s="68">
        <f>U328/$C328</f>
        <v>0</v>
      </c>
      <c r="BN328" s="68">
        <f>V328/$C328</f>
        <v>0.7142857142857143</v>
      </c>
      <c r="BO328" s="68">
        <f>W328/$C328</f>
        <v>1.4285714285714286</v>
      </c>
      <c r="BP328" s="68">
        <f>X328/$C328</f>
        <v>0.2857142857142857</v>
      </c>
      <c r="BQ328" s="68">
        <f>Y328/$C328</f>
        <v>0</v>
      </c>
      <c r="BR328" s="68">
        <f>Z328/$C328</f>
        <v>0</v>
      </c>
      <c r="BS328" s="23">
        <f>AA328</f>
        <v>0</v>
      </c>
      <c r="BT328" s="68">
        <f>AB328/$C328</f>
        <v>0.2857142857142857</v>
      </c>
      <c r="BU328" s="68">
        <f>AC328/$C328</f>
        <v>0</v>
      </c>
      <c r="BV328" s="68">
        <f>AD328/$C328</f>
        <v>0.14285714285714285</v>
      </c>
      <c r="BW328" s="68">
        <f>AE328/$C328</f>
        <v>0.14285714285714285</v>
      </c>
      <c r="BX328" s="68">
        <f>AF328/$C328</f>
        <v>1.4285714285714286</v>
      </c>
      <c r="BY328" s="68">
        <f>AG328/$C328</f>
        <v>0</v>
      </c>
      <c r="BZ328" s="68">
        <f>AH328/$C328</f>
        <v>0.5714285714285714</v>
      </c>
      <c r="CA328" s="68">
        <f>AI328/$C328</f>
        <v>0.14285714285714285</v>
      </c>
      <c r="CB328" s="68">
        <f>AJ328/$C328</f>
        <v>0</v>
      </c>
      <c r="CC328" s="68">
        <f>AK328/$C328</f>
        <v>0.5714285714285714</v>
      </c>
      <c r="CD328" s="68">
        <f>AL328/$C328</f>
        <v>0.7142857142857143</v>
      </c>
      <c r="CE328" s="68">
        <f>AM328/$C328</f>
        <v>0</v>
      </c>
      <c r="CF328" s="68">
        <f>AN328/$C328</f>
        <v>0.14285714285714285</v>
      </c>
      <c r="CG328" s="68">
        <f>AO328/$C328</f>
        <v>0</v>
      </c>
      <c r="CH328" s="68">
        <f>AP328/$C328</f>
        <v>0.8571428571428571</v>
      </c>
      <c r="CI328" s="68">
        <f>AQ328/$C328</f>
        <v>0</v>
      </c>
      <c r="CJ328" s="68">
        <f>AR328/$C328</f>
        <v>0</v>
      </c>
      <c r="CK328" s="68">
        <f>AS328/$C328</f>
        <v>0</v>
      </c>
      <c r="CL328" s="23">
        <f>AT328</f>
        <v>0</v>
      </c>
      <c r="CM328" s="69">
        <f>AU328/$C328</f>
        <v>0</v>
      </c>
    </row>
    <row r="329" spans="1:91" ht="24" customHeight="1" x14ac:dyDescent="0.2">
      <c r="A329" s="19" t="s">
        <v>62</v>
      </c>
      <c r="B329" s="10" t="s">
        <v>496</v>
      </c>
      <c r="C329" s="10">
        <v>2</v>
      </c>
      <c r="D329" s="11">
        <v>158</v>
      </c>
      <c r="E329" s="20">
        <v>20</v>
      </c>
      <c r="F329" s="20">
        <v>5</v>
      </c>
      <c r="G329" s="20">
        <v>25</v>
      </c>
      <c r="H329" s="39">
        <v>0</v>
      </c>
      <c r="I329" s="42">
        <v>0.76</v>
      </c>
      <c r="J329" s="43">
        <v>0.75</v>
      </c>
      <c r="K329" s="43">
        <v>0.8</v>
      </c>
      <c r="L329" s="20">
        <v>2</v>
      </c>
      <c r="M329" s="20">
        <v>9</v>
      </c>
      <c r="N329" s="20">
        <v>14</v>
      </c>
      <c r="O329" s="23">
        <v>0.39130434782608697</v>
      </c>
      <c r="P329" s="20">
        <v>2</v>
      </c>
      <c r="Q329" s="20">
        <v>4</v>
      </c>
      <c r="R329" s="20">
        <v>4</v>
      </c>
      <c r="S329" s="20">
        <v>0</v>
      </c>
      <c r="T329" s="20">
        <v>0</v>
      </c>
      <c r="U329" s="20">
        <v>0</v>
      </c>
      <c r="V329" s="20">
        <v>9</v>
      </c>
      <c r="W329" s="20">
        <v>7</v>
      </c>
      <c r="X329" s="20">
        <v>1</v>
      </c>
      <c r="Y329" s="20">
        <v>80</v>
      </c>
      <c r="Z329" s="20">
        <v>34</v>
      </c>
      <c r="AA329" s="23">
        <v>0.42499999999999999</v>
      </c>
      <c r="AB329" s="20">
        <v>5</v>
      </c>
      <c r="AC329" s="20">
        <v>3</v>
      </c>
      <c r="AD329" s="20">
        <v>0</v>
      </c>
      <c r="AE329" s="20">
        <v>2</v>
      </c>
      <c r="AF329" s="20">
        <v>2</v>
      </c>
      <c r="AG329" s="20">
        <v>0</v>
      </c>
      <c r="AH329" s="20">
        <v>0</v>
      </c>
      <c r="AI329" s="20">
        <v>0</v>
      </c>
      <c r="AJ329" s="20">
        <v>0</v>
      </c>
      <c r="AK329" s="20">
        <v>3</v>
      </c>
      <c r="AL329" s="20">
        <v>5</v>
      </c>
      <c r="AM329" s="20">
        <v>0</v>
      </c>
      <c r="AN329" s="20">
        <v>1</v>
      </c>
      <c r="AO329" s="20">
        <v>7</v>
      </c>
      <c r="AP329" s="20">
        <v>2</v>
      </c>
      <c r="AQ329" s="20">
        <v>0</v>
      </c>
      <c r="AR329" s="20">
        <v>0</v>
      </c>
      <c r="AS329" s="20">
        <v>0</v>
      </c>
      <c r="AT329" s="23">
        <v>0</v>
      </c>
      <c r="AU329" s="21">
        <v>1</v>
      </c>
      <c r="AV329" s="36">
        <f>D329/$C329</f>
        <v>79</v>
      </c>
      <c r="AW329" s="68">
        <f>E329/$C329</f>
        <v>10</v>
      </c>
      <c r="AX329" s="68">
        <f>F329/$C329</f>
        <v>2.5</v>
      </c>
      <c r="AY329" s="68">
        <f>G329/$C329</f>
        <v>12.5</v>
      </c>
      <c r="AZ329" s="68">
        <f>H329/$C329</f>
        <v>0</v>
      </c>
      <c r="BA329" s="23">
        <f>I329</f>
        <v>0.76</v>
      </c>
      <c r="BB329" s="23">
        <f>J329</f>
        <v>0.75</v>
      </c>
      <c r="BC329" s="23">
        <f>K329</f>
        <v>0.8</v>
      </c>
      <c r="BD329" s="68">
        <f>L329/$C329</f>
        <v>1</v>
      </c>
      <c r="BE329" s="68">
        <f>M329/$C329</f>
        <v>4.5</v>
      </c>
      <c r="BF329" s="68">
        <f>N329/$C329</f>
        <v>7</v>
      </c>
      <c r="BG329" s="23">
        <f>O329</f>
        <v>0.39130434782608697</v>
      </c>
      <c r="BH329" s="68">
        <f>P329/$C329</f>
        <v>1</v>
      </c>
      <c r="BI329" s="68">
        <f>Q329/$C329</f>
        <v>2</v>
      </c>
      <c r="BJ329" s="68">
        <f>R329/$C329</f>
        <v>2</v>
      </c>
      <c r="BK329" s="68">
        <f>S329/$C329</f>
        <v>0</v>
      </c>
      <c r="BL329" s="68">
        <f>T329/$C329</f>
        <v>0</v>
      </c>
      <c r="BM329" s="68">
        <f>U329/$C329</f>
        <v>0</v>
      </c>
      <c r="BN329" s="68">
        <f>V329/$C329</f>
        <v>4.5</v>
      </c>
      <c r="BO329" s="68">
        <f>W329/$C329</f>
        <v>3.5</v>
      </c>
      <c r="BP329" s="68">
        <f>X329/$C329</f>
        <v>0.5</v>
      </c>
      <c r="BQ329" s="68">
        <f>Y329/$C329</f>
        <v>40</v>
      </c>
      <c r="BR329" s="68">
        <f>Z329/$C329</f>
        <v>17</v>
      </c>
      <c r="BS329" s="23">
        <f>AA329</f>
        <v>0.42499999999999999</v>
      </c>
      <c r="BT329" s="68">
        <f>AB329/$C329</f>
        <v>2.5</v>
      </c>
      <c r="BU329" s="68">
        <f>AC329/$C329</f>
        <v>1.5</v>
      </c>
      <c r="BV329" s="68">
        <f>AD329/$C329</f>
        <v>0</v>
      </c>
      <c r="BW329" s="68">
        <f>AE329/$C329</f>
        <v>1</v>
      </c>
      <c r="BX329" s="68">
        <f>AF329/$C329</f>
        <v>1</v>
      </c>
      <c r="BY329" s="68">
        <f>AG329/$C329</f>
        <v>0</v>
      </c>
      <c r="BZ329" s="68">
        <f>AH329/$C329</f>
        <v>0</v>
      </c>
      <c r="CA329" s="68">
        <f>AI329/$C329</f>
        <v>0</v>
      </c>
      <c r="CB329" s="68">
        <f>AJ329/$C329</f>
        <v>0</v>
      </c>
      <c r="CC329" s="68">
        <f>AK329/$C329</f>
        <v>1.5</v>
      </c>
      <c r="CD329" s="68">
        <f>AL329/$C329</f>
        <v>2.5</v>
      </c>
      <c r="CE329" s="68">
        <f>AM329/$C329</f>
        <v>0</v>
      </c>
      <c r="CF329" s="68">
        <f>AN329/$C329</f>
        <v>0.5</v>
      </c>
      <c r="CG329" s="68">
        <f>AO329/$C329</f>
        <v>3.5</v>
      </c>
      <c r="CH329" s="68">
        <f>AP329/$C329</f>
        <v>1</v>
      </c>
      <c r="CI329" s="68">
        <f>AQ329/$C329</f>
        <v>0</v>
      </c>
      <c r="CJ329" s="68">
        <f>AR329/$C329</f>
        <v>0</v>
      </c>
      <c r="CK329" s="68">
        <f>AS329/$C329</f>
        <v>0</v>
      </c>
      <c r="CL329" s="23">
        <f>AT329</f>
        <v>0</v>
      </c>
      <c r="CM329" s="69">
        <f>AU329/$C329</f>
        <v>0.5</v>
      </c>
    </row>
    <row r="330" spans="1:91" ht="24" customHeight="1" x14ac:dyDescent="0.2">
      <c r="A330" s="19" t="s">
        <v>67</v>
      </c>
      <c r="B330" s="10" t="s">
        <v>400</v>
      </c>
      <c r="C330" s="10">
        <v>5</v>
      </c>
      <c r="D330" s="11">
        <v>114</v>
      </c>
      <c r="E330" s="20">
        <v>14</v>
      </c>
      <c r="F330" s="20">
        <v>11</v>
      </c>
      <c r="G330" s="20">
        <v>25</v>
      </c>
      <c r="H330" s="39">
        <v>0</v>
      </c>
      <c r="I330" s="42">
        <v>0.72</v>
      </c>
      <c r="J330" s="43">
        <v>0.7142857142857143</v>
      </c>
      <c r="K330" s="43">
        <v>0.72727272727272729</v>
      </c>
      <c r="L330" s="20">
        <v>3</v>
      </c>
      <c r="M330" s="20">
        <v>12</v>
      </c>
      <c r="N330" s="20">
        <v>12</v>
      </c>
      <c r="O330" s="23">
        <v>0.5</v>
      </c>
      <c r="P330" s="20">
        <v>14</v>
      </c>
      <c r="Q330" s="20">
        <v>8</v>
      </c>
      <c r="R330" s="20">
        <v>6</v>
      </c>
      <c r="S330" s="20">
        <v>2</v>
      </c>
      <c r="T330" s="20">
        <v>3</v>
      </c>
      <c r="U330" s="20">
        <v>0</v>
      </c>
      <c r="V330" s="20">
        <v>6</v>
      </c>
      <c r="W330" s="20">
        <v>9</v>
      </c>
      <c r="X330" s="20">
        <v>0</v>
      </c>
      <c r="Y330" s="20">
        <v>0</v>
      </c>
      <c r="Z330" s="20">
        <v>0</v>
      </c>
      <c r="AA330" s="23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9</v>
      </c>
      <c r="AG330" s="20">
        <v>0</v>
      </c>
      <c r="AH330" s="20">
        <v>13</v>
      </c>
      <c r="AI330" s="20">
        <v>10</v>
      </c>
      <c r="AJ330" s="20">
        <v>1</v>
      </c>
      <c r="AK330" s="20">
        <v>2</v>
      </c>
      <c r="AL330" s="20">
        <v>4</v>
      </c>
      <c r="AM330" s="20">
        <v>0</v>
      </c>
      <c r="AN330" s="20">
        <v>0</v>
      </c>
      <c r="AO330" s="20">
        <v>0</v>
      </c>
      <c r="AP330" s="20">
        <v>9</v>
      </c>
      <c r="AQ330" s="20">
        <v>0</v>
      </c>
      <c r="AR330" s="20">
        <v>0</v>
      </c>
      <c r="AS330" s="20">
        <v>0</v>
      </c>
      <c r="AT330" s="23">
        <v>0</v>
      </c>
      <c r="AU330" s="21">
        <v>1</v>
      </c>
      <c r="AV330" s="36">
        <f>D330/$C330</f>
        <v>22.8</v>
      </c>
      <c r="AW330" s="68">
        <f>E330/$C330</f>
        <v>2.8</v>
      </c>
      <c r="AX330" s="68">
        <f>F330/$C330</f>
        <v>2.2000000000000002</v>
      </c>
      <c r="AY330" s="68">
        <f>G330/$C330</f>
        <v>5</v>
      </c>
      <c r="AZ330" s="68">
        <f>H330/$C330</f>
        <v>0</v>
      </c>
      <c r="BA330" s="23">
        <f>I330</f>
        <v>0.72</v>
      </c>
      <c r="BB330" s="23">
        <f>J330</f>
        <v>0.7142857142857143</v>
      </c>
      <c r="BC330" s="23">
        <f>K330</f>
        <v>0.72727272727272729</v>
      </c>
      <c r="BD330" s="68">
        <f>L330/$C330</f>
        <v>0.6</v>
      </c>
      <c r="BE330" s="68">
        <f>M330/$C330</f>
        <v>2.4</v>
      </c>
      <c r="BF330" s="68">
        <f>N330/$C330</f>
        <v>2.4</v>
      </c>
      <c r="BG330" s="23">
        <f>O330</f>
        <v>0.5</v>
      </c>
      <c r="BH330" s="68">
        <f>P330/$C330</f>
        <v>2.8</v>
      </c>
      <c r="BI330" s="68">
        <f>Q330/$C330</f>
        <v>1.6</v>
      </c>
      <c r="BJ330" s="68">
        <f>R330/$C330</f>
        <v>1.2</v>
      </c>
      <c r="BK330" s="68">
        <f>S330/$C330</f>
        <v>0.4</v>
      </c>
      <c r="BL330" s="68">
        <f>T330/$C330</f>
        <v>0.6</v>
      </c>
      <c r="BM330" s="68">
        <f>U330/$C330</f>
        <v>0</v>
      </c>
      <c r="BN330" s="68">
        <f>V330/$C330</f>
        <v>1.2</v>
      </c>
      <c r="BO330" s="68">
        <f>W330/$C330</f>
        <v>1.8</v>
      </c>
      <c r="BP330" s="68">
        <f>X330/$C330</f>
        <v>0</v>
      </c>
      <c r="BQ330" s="68">
        <f>Y330/$C330</f>
        <v>0</v>
      </c>
      <c r="BR330" s="68">
        <f>Z330/$C330</f>
        <v>0</v>
      </c>
      <c r="BS330" s="23">
        <f>AA330</f>
        <v>0</v>
      </c>
      <c r="BT330" s="68">
        <f>AB330/$C330</f>
        <v>0</v>
      </c>
      <c r="BU330" s="68">
        <f>AC330/$C330</f>
        <v>0</v>
      </c>
      <c r="BV330" s="68">
        <f>AD330/$C330</f>
        <v>0</v>
      </c>
      <c r="BW330" s="68">
        <f>AE330/$C330</f>
        <v>0</v>
      </c>
      <c r="BX330" s="68">
        <f>AF330/$C330</f>
        <v>1.8</v>
      </c>
      <c r="BY330" s="68">
        <f>AG330/$C330</f>
        <v>0</v>
      </c>
      <c r="BZ330" s="68">
        <f>AH330/$C330</f>
        <v>2.6</v>
      </c>
      <c r="CA330" s="68">
        <f>AI330/$C330</f>
        <v>2</v>
      </c>
      <c r="CB330" s="68">
        <f>AJ330/$C330</f>
        <v>0.2</v>
      </c>
      <c r="CC330" s="68">
        <f>AK330/$C330</f>
        <v>0.4</v>
      </c>
      <c r="CD330" s="68">
        <f>AL330/$C330</f>
        <v>0.8</v>
      </c>
      <c r="CE330" s="68">
        <f>AM330/$C330</f>
        <v>0</v>
      </c>
      <c r="CF330" s="68">
        <f>AN330/$C330</f>
        <v>0</v>
      </c>
      <c r="CG330" s="68">
        <f>AO330/$C330</f>
        <v>0</v>
      </c>
      <c r="CH330" s="68">
        <f>AP330/$C330</f>
        <v>1.8</v>
      </c>
      <c r="CI330" s="68">
        <f>AQ330/$C330</f>
        <v>0</v>
      </c>
      <c r="CJ330" s="68">
        <f>AR330/$C330</f>
        <v>0</v>
      </c>
      <c r="CK330" s="68">
        <f>AS330/$C330</f>
        <v>0</v>
      </c>
      <c r="CL330" s="23">
        <f>AT330</f>
        <v>0</v>
      </c>
      <c r="CM330" s="69">
        <f>AU330/$C330</f>
        <v>0.2</v>
      </c>
    </row>
    <row r="331" spans="1:91" ht="24" customHeight="1" x14ac:dyDescent="0.2">
      <c r="A331" s="19" t="s">
        <v>68</v>
      </c>
      <c r="B331" s="10" t="s">
        <v>448</v>
      </c>
      <c r="C331" s="10">
        <v>2</v>
      </c>
      <c r="D331" s="11">
        <v>92</v>
      </c>
      <c r="E331" s="20">
        <v>12</v>
      </c>
      <c r="F331" s="20">
        <v>13</v>
      </c>
      <c r="G331" s="20">
        <v>25</v>
      </c>
      <c r="H331" s="39">
        <v>0</v>
      </c>
      <c r="I331" s="42">
        <v>0.68</v>
      </c>
      <c r="J331" s="43">
        <v>0.75</v>
      </c>
      <c r="K331" s="43">
        <v>0.61538461538461542</v>
      </c>
      <c r="L331" s="20">
        <v>0</v>
      </c>
      <c r="M331" s="20">
        <v>11</v>
      </c>
      <c r="N331" s="20">
        <v>14</v>
      </c>
      <c r="O331" s="23">
        <v>0.44</v>
      </c>
      <c r="P331" s="20">
        <v>5</v>
      </c>
      <c r="Q331" s="20">
        <v>7</v>
      </c>
      <c r="R331" s="20">
        <v>7</v>
      </c>
      <c r="S331" s="20">
        <v>0</v>
      </c>
      <c r="T331" s="20">
        <v>0</v>
      </c>
      <c r="U331" s="20">
        <v>2</v>
      </c>
      <c r="V331" s="20">
        <v>7</v>
      </c>
      <c r="W331" s="20">
        <v>11</v>
      </c>
      <c r="X331" s="20">
        <v>3</v>
      </c>
      <c r="Y331" s="20">
        <v>0</v>
      </c>
      <c r="Z331" s="20">
        <v>0</v>
      </c>
      <c r="AA331" s="23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1</v>
      </c>
      <c r="AG331" s="20">
        <v>0</v>
      </c>
      <c r="AH331" s="20">
        <v>2</v>
      </c>
      <c r="AI331" s="20">
        <v>0</v>
      </c>
      <c r="AJ331" s="20">
        <v>0</v>
      </c>
      <c r="AK331" s="20">
        <v>1</v>
      </c>
      <c r="AL331" s="20">
        <v>1</v>
      </c>
      <c r="AM331" s="20">
        <v>0</v>
      </c>
      <c r="AN331" s="20">
        <v>0</v>
      </c>
      <c r="AO331" s="20">
        <v>3</v>
      </c>
      <c r="AP331" s="20">
        <v>1</v>
      </c>
      <c r="AQ331" s="20">
        <v>1</v>
      </c>
      <c r="AR331" s="20">
        <v>1</v>
      </c>
      <c r="AS331" s="20">
        <v>3</v>
      </c>
      <c r="AT331" s="23">
        <v>0.33333333333333331</v>
      </c>
      <c r="AU331" s="21">
        <v>1</v>
      </c>
      <c r="AV331" s="36">
        <f>D331/$C331</f>
        <v>46</v>
      </c>
      <c r="AW331" s="68">
        <f>E331/$C331</f>
        <v>6</v>
      </c>
      <c r="AX331" s="68">
        <f>F331/$C331</f>
        <v>6.5</v>
      </c>
      <c r="AY331" s="68">
        <f>G331/$C331</f>
        <v>12.5</v>
      </c>
      <c r="AZ331" s="68">
        <f>H331/$C331</f>
        <v>0</v>
      </c>
      <c r="BA331" s="23">
        <f>I331</f>
        <v>0.68</v>
      </c>
      <c r="BB331" s="23">
        <f>J331</f>
        <v>0.75</v>
      </c>
      <c r="BC331" s="23">
        <f>K331</f>
        <v>0.61538461538461542</v>
      </c>
      <c r="BD331" s="68">
        <f>L331/$C331</f>
        <v>0</v>
      </c>
      <c r="BE331" s="68">
        <f>M331/$C331</f>
        <v>5.5</v>
      </c>
      <c r="BF331" s="68">
        <f>N331/$C331</f>
        <v>7</v>
      </c>
      <c r="BG331" s="23">
        <f>O331</f>
        <v>0.44</v>
      </c>
      <c r="BH331" s="68">
        <f>P331/$C331</f>
        <v>2.5</v>
      </c>
      <c r="BI331" s="68">
        <f>Q331/$C331</f>
        <v>3.5</v>
      </c>
      <c r="BJ331" s="68">
        <f>R331/$C331</f>
        <v>3.5</v>
      </c>
      <c r="BK331" s="68">
        <f>S331/$C331</f>
        <v>0</v>
      </c>
      <c r="BL331" s="68">
        <f>T331/$C331</f>
        <v>0</v>
      </c>
      <c r="BM331" s="68">
        <f>U331/$C331</f>
        <v>1</v>
      </c>
      <c r="BN331" s="68">
        <f>V331/$C331</f>
        <v>3.5</v>
      </c>
      <c r="BO331" s="68">
        <f>W331/$C331</f>
        <v>5.5</v>
      </c>
      <c r="BP331" s="68">
        <f>X331/$C331</f>
        <v>1.5</v>
      </c>
      <c r="BQ331" s="68">
        <f>Y331/$C331</f>
        <v>0</v>
      </c>
      <c r="BR331" s="68">
        <f>Z331/$C331</f>
        <v>0</v>
      </c>
      <c r="BS331" s="23">
        <f>AA331</f>
        <v>0</v>
      </c>
      <c r="BT331" s="68">
        <f>AB331/$C331</f>
        <v>0</v>
      </c>
      <c r="BU331" s="68">
        <f>AC331/$C331</f>
        <v>0</v>
      </c>
      <c r="BV331" s="68">
        <f>AD331/$C331</f>
        <v>0</v>
      </c>
      <c r="BW331" s="68">
        <f>AE331/$C331</f>
        <v>0</v>
      </c>
      <c r="BX331" s="68">
        <f>AF331/$C331</f>
        <v>0.5</v>
      </c>
      <c r="BY331" s="68">
        <f>AG331/$C331</f>
        <v>0</v>
      </c>
      <c r="BZ331" s="68">
        <f>AH331/$C331</f>
        <v>1</v>
      </c>
      <c r="CA331" s="68">
        <f>AI331/$C331</f>
        <v>0</v>
      </c>
      <c r="CB331" s="68">
        <f>AJ331/$C331</f>
        <v>0</v>
      </c>
      <c r="CC331" s="68">
        <f>AK331/$C331</f>
        <v>0.5</v>
      </c>
      <c r="CD331" s="68">
        <f>AL331/$C331</f>
        <v>0.5</v>
      </c>
      <c r="CE331" s="68">
        <f>AM331/$C331</f>
        <v>0</v>
      </c>
      <c r="CF331" s="68">
        <f>AN331/$C331</f>
        <v>0</v>
      </c>
      <c r="CG331" s="68">
        <f>AO331/$C331</f>
        <v>1.5</v>
      </c>
      <c r="CH331" s="68">
        <f>AP331/$C331</f>
        <v>0.5</v>
      </c>
      <c r="CI331" s="68">
        <f>AQ331/$C331</f>
        <v>0.5</v>
      </c>
      <c r="CJ331" s="68">
        <f>AR331/$C331</f>
        <v>0.5</v>
      </c>
      <c r="CK331" s="68">
        <f>AS331/$C331</f>
        <v>1.5</v>
      </c>
      <c r="CL331" s="23">
        <f>AT331</f>
        <v>0.33333333333333331</v>
      </c>
      <c r="CM331" s="69">
        <f>AU331/$C331</f>
        <v>0.5</v>
      </c>
    </row>
    <row r="332" spans="1:91" ht="24" customHeight="1" x14ac:dyDescent="0.2">
      <c r="A332" s="19" t="s">
        <v>65</v>
      </c>
      <c r="B332" s="10" t="s">
        <v>394</v>
      </c>
      <c r="C332" s="10">
        <v>2</v>
      </c>
      <c r="D332" s="11">
        <v>109</v>
      </c>
      <c r="E332" s="20">
        <v>20</v>
      </c>
      <c r="F332" s="20">
        <v>5</v>
      </c>
      <c r="G332" s="20">
        <v>25</v>
      </c>
      <c r="H332" s="39">
        <v>0</v>
      </c>
      <c r="I332" s="42">
        <v>0.6</v>
      </c>
      <c r="J332" s="43">
        <v>0.6</v>
      </c>
      <c r="K332" s="43">
        <v>0.6</v>
      </c>
      <c r="L332" s="20">
        <v>2</v>
      </c>
      <c r="M332" s="20">
        <v>8</v>
      </c>
      <c r="N332" s="20">
        <v>16</v>
      </c>
      <c r="O332" s="23">
        <v>0.33333333333333331</v>
      </c>
      <c r="P332" s="20">
        <v>1</v>
      </c>
      <c r="Q332" s="20">
        <v>7</v>
      </c>
      <c r="R332" s="20">
        <v>7</v>
      </c>
      <c r="S332" s="20">
        <v>0</v>
      </c>
      <c r="T332" s="20">
        <v>0</v>
      </c>
      <c r="U332" s="20">
        <v>0</v>
      </c>
      <c r="V332" s="20">
        <v>9</v>
      </c>
      <c r="W332" s="20">
        <v>6</v>
      </c>
      <c r="X332" s="20">
        <v>0</v>
      </c>
      <c r="Y332" s="20">
        <v>0</v>
      </c>
      <c r="Z332" s="20">
        <v>0</v>
      </c>
      <c r="AA332" s="23">
        <v>0</v>
      </c>
      <c r="AB332" s="20">
        <v>4</v>
      </c>
      <c r="AC332" s="20">
        <v>2</v>
      </c>
      <c r="AD332" s="20">
        <v>1</v>
      </c>
      <c r="AE332" s="20">
        <v>1</v>
      </c>
      <c r="AF332" s="20">
        <v>7</v>
      </c>
      <c r="AG332" s="20">
        <v>1</v>
      </c>
      <c r="AH332" s="20">
        <v>1</v>
      </c>
      <c r="AI332" s="20">
        <v>0</v>
      </c>
      <c r="AJ332" s="20">
        <v>0</v>
      </c>
      <c r="AK332" s="20">
        <v>2</v>
      </c>
      <c r="AL332" s="20">
        <v>4</v>
      </c>
      <c r="AM332" s="20">
        <v>0</v>
      </c>
      <c r="AN332" s="20">
        <v>0</v>
      </c>
      <c r="AO332" s="20">
        <v>3</v>
      </c>
      <c r="AP332" s="20">
        <v>5</v>
      </c>
      <c r="AQ332" s="20">
        <v>0</v>
      </c>
      <c r="AR332" s="20">
        <v>0</v>
      </c>
      <c r="AS332" s="20">
        <v>0</v>
      </c>
      <c r="AT332" s="23">
        <v>0</v>
      </c>
      <c r="AU332" s="21">
        <v>0</v>
      </c>
      <c r="AV332" s="36">
        <f>D332/$C332</f>
        <v>54.5</v>
      </c>
      <c r="AW332" s="68">
        <f>E332/$C332</f>
        <v>10</v>
      </c>
      <c r="AX332" s="68">
        <f>F332/$C332</f>
        <v>2.5</v>
      </c>
      <c r="AY332" s="68">
        <f>G332/$C332</f>
        <v>12.5</v>
      </c>
      <c r="AZ332" s="68">
        <f>H332/$C332</f>
        <v>0</v>
      </c>
      <c r="BA332" s="23">
        <f>I332</f>
        <v>0.6</v>
      </c>
      <c r="BB332" s="23">
        <f>J332</f>
        <v>0.6</v>
      </c>
      <c r="BC332" s="23">
        <f>K332</f>
        <v>0.6</v>
      </c>
      <c r="BD332" s="68">
        <f>L332/$C332</f>
        <v>1</v>
      </c>
      <c r="BE332" s="68">
        <f>M332/$C332</f>
        <v>4</v>
      </c>
      <c r="BF332" s="68">
        <f>N332/$C332</f>
        <v>8</v>
      </c>
      <c r="BG332" s="23">
        <f>O332</f>
        <v>0.33333333333333331</v>
      </c>
      <c r="BH332" s="68">
        <f>P332/$C332</f>
        <v>0.5</v>
      </c>
      <c r="BI332" s="68">
        <f>Q332/$C332</f>
        <v>3.5</v>
      </c>
      <c r="BJ332" s="68">
        <f>R332/$C332</f>
        <v>3.5</v>
      </c>
      <c r="BK332" s="68">
        <f>S332/$C332</f>
        <v>0</v>
      </c>
      <c r="BL332" s="68">
        <f>T332/$C332</f>
        <v>0</v>
      </c>
      <c r="BM332" s="68">
        <f>U332/$C332</f>
        <v>0</v>
      </c>
      <c r="BN332" s="68">
        <f>V332/$C332</f>
        <v>4.5</v>
      </c>
      <c r="BO332" s="68">
        <f>W332/$C332</f>
        <v>3</v>
      </c>
      <c r="BP332" s="68">
        <f>X332/$C332</f>
        <v>0</v>
      </c>
      <c r="BQ332" s="68">
        <f>Y332/$C332</f>
        <v>0</v>
      </c>
      <c r="BR332" s="68">
        <f>Z332/$C332</f>
        <v>0</v>
      </c>
      <c r="BS332" s="23">
        <f>AA332</f>
        <v>0</v>
      </c>
      <c r="BT332" s="68">
        <f>AB332/$C332</f>
        <v>2</v>
      </c>
      <c r="BU332" s="68">
        <f>AC332/$C332</f>
        <v>1</v>
      </c>
      <c r="BV332" s="68">
        <f>AD332/$C332</f>
        <v>0.5</v>
      </c>
      <c r="BW332" s="68">
        <f>AE332/$C332</f>
        <v>0.5</v>
      </c>
      <c r="BX332" s="68">
        <f>AF332/$C332</f>
        <v>3.5</v>
      </c>
      <c r="BY332" s="68">
        <f>AG332/$C332</f>
        <v>0.5</v>
      </c>
      <c r="BZ332" s="68">
        <f>AH332/$C332</f>
        <v>0.5</v>
      </c>
      <c r="CA332" s="68">
        <f>AI332/$C332</f>
        <v>0</v>
      </c>
      <c r="CB332" s="68">
        <f>AJ332/$C332</f>
        <v>0</v>
      </c>
      <c r="CC332" s="68">
        <f>AK332/$C332</f>
        <v>1</v>
      </c>
      <c r="CD332" s="68">
        <f>AL332/$C332</f>
        <v>2</v>
      </c>
      <c r="CE332" s="68">
        <f>AM332/$C332</f>
        <v>0</v>
      </c>
      <c r="CF332" s="68">
        <f>AN332/$C332</f>
        <v>0</v>
      </c>
      <c r="CG332" s="68">
        <f>AO332/$C332</f>
        <v>1.5</v>
      </c>
      <c r="CH332" s="68">
        <f>AP332/$C332</f>
        <v>2.5</v>
      </c>
      <c r="CI332" s="68">
        <f>AQ332/$C332</f>
        <v>0</v>
      </c>
      <c r="CJ332" s="68">
        <f>AR332/$C332</f>
        <v>0</v>
      </c>
      <c r="CK332" s="68">
        <f>AS332/$C332</f>
        <v>0</v>
      </c>
      <c r="CL332" s="23">
        <f>AT332</f>
        <v>0</v>
      </c>
      <c r="CM332" s="69">
        <f>AU332/$C332</f>
        <v>0</v>
      </c>
    </row>
    <row r="333" spans="1:91" ht="24" customHeight="1" x14ac:dyDescent="0.2">
      <c r="A333" s="19" t="s">
        <v>75</v>
      </c>
      <c r="B333" s="10" t="s">
        <v>436</v>
      </c>
      <c r="C333" s="10">
        <v>2</v>
      </c>
      <c r="D333" s="11">
        <v>105</v>
      </c>
      <c r="E333" s="20">
        <v>17</v>
      </c>
      <c r="F333" s="20">
        <v>7</v>
      </c>
      <c r="G333" s="20">
        <v>24</v>
      </c>
      <c r="H333" s="39">
        <v>0</v>
      </c>
      <c r="I333" s="42">
        <v>0.66666666666666663</v>
      </c>
      <c r="J333" s="43">
        <v>0.52941176470588236</v>
      </c>
      <c r="K333" s="43">
        <v>1</v>
      </c>
      <c r="L333" s="20">
        <v>1</v>
      </c>
      <c r="M333" s="20">
        <v>9</v>
      </c>
      <c r="N333" s="20">
        <v>14</v>
      </c>
      <c r="O333" s="23">
        <v>0.39130434782608697</v>
      </c>
      <c r="P333" s="20">
        <v>6</v>
      </c>
      <c r="Q333" s="20">
        <v>5</v>
      </c>
      <c r="R333" s="20">
        <v>4</v>
      </c>
      <c r="S333" s="20">
        <v>1</v>
      </c>
      <c r="T333" s="20">
        <v>1</v>
      </c>
      <c r="U333" s="20">
        <v>0</v>
      </c>
      <c r="V333" s="20">
        <v>7</v>
      </c>
      <c r="W333" s="20">
        <v>6</v>
      </c>
      <c r="X333" s="20">
        <v>1</v>
      </c>
      <c r="Y333" s="20">
        <v>0</v>
      </c>
      <c r="Z333" s="20">
        <v>0</v>
      </c>
      <c r="AA333" s="23">
        <v>0</v>
      </c>
      <c r="AB333" s="20">
        <v>3</v>
      </c>
      <c r="AC333" s="20">
        <v>1</v>
      </c>
      <c r="AD333" s="20">
        <v>1</v>
      </c>
      <c r="AE333" s="20">
        <v>1</v>
      </c>
      <c r="AF333" s="20">
        <v>6</v>
      </c>
      <c r="AG333" s="20">
        <v>2</v>
      </c>
      <c r="AH333" s="20">
        <v>3</v>
      </c>
      <c r="AI333" s="20">
        <v>1</v>
      </c>
      <c r="AJ333" s="20">
        <v>0</v>
      </c>
      <c r="AK333" s="20">
        <v>3</v>
      </c>
      <c r="AL333" s="20">
        <v>1</v>
      </c>
      <c r="AM333" s="20">
        <v>0</v>
      </c>
      <c r="AN333" s="20">
        <v>0</v>
      </c>
      <c r="AO333" s="20">
        <v>3</v>
      </c>
      <c r="AP333" s="20">
        <v>2</v>
      </c>
      <c r="AQ333" s="20">
        <v>0</v>
      </c>
      <c r="AR333" s="20">
        <v>1</v>
      </c>
      <c r="AS333" s="20">
        <v>1</v>
      </c>
      <c r="AT333" s="23">
        <v>0</v>
      </c>
      <c r="AU333" s="21">
        <v>0</v>
      </c>
      <c r="AV333" s="36">
        <f>D333/$C333</f>
        <v>52.5</v>
      </c>
      <c r="AW333" s="36">
        <f>E333/$C333</f>
        <v>8.5</v>
      </c>
      <c r="AX333" s="36">
        <f>F333/$C333</f>
        <v>3.5</v>
      </c>
      <c r="AY333" s="36">
        <f>G333/$C333</f>
        <v>12</v>
      </c>
      <c r="AZ333" s="36">
        <f>H333/$C333</f>
        <v>0</v>
      </c>
      <c r="BA333" s="23">
        <f>I333</f>
        <v>0.66666666666666663</v>
      </c>
      <c r="BB333" s="23">
        <f>J333</f>
        <v>0.52941176470588236</v>
      </c>
      <c r="BC333" s="23">
        <f>K333</f>
        <v>1</v>
      </c>
      <c r="BD333" s="36">
        <f>L333/$C333</f>
        <v>0.5</v>
      </c>
      <c r="BE333" s="36">
        <f>M333/$C333</f>
        <v>4.5</v>
      </c>
      <c r="BF333" s="36">
        <f>N333/$C333</f>
        <v>7</v>
      </c>
      <c r="BG333" s="23">
        <f>O333</f>
        <v>0.39130434782608697</v>
      </c>
      <c r="BH333" s="36">
        <f>P333/$C333</f>
        <v>3</v>
      </c>
      <c r="BI333" s="36">
        <f>Q333/$C333</f>
        <v>2.5</v>
      </c>
      <c r="BJ333" s="36">
        <f>R333/$C333</f>
        <v>2</v>
      </c>
      <c r="BK333" s="36">
        <f>S333/$C333</f>
        <v>0.5</v>
      </c>
      <c r="BL333" s="36">
        <f>T333/$C333</f>
        <v>0.5</v>
      </c>
      <c r="BM333" s="36">
        <f>U333/$C333</f>
        <v>0</v>
      </c>
      <c r="BN333" s="36">
        <f>V333/$C333</f>
        <v>3.5</v>
      </c>
      <c r="BO333" s="36">
        <f>W333/$C333</f>
        <v>3</v>
      </c>
      <c r="BP333" s="36">
        <f>X333/$C333</f>
        <v>0.5</v>
      </c>
      <c r="BQ333" s="36">
        <f>Y333/$C333</f>
        <v>0</v>
      </c>
      <c r="BR333" s="36">
        <f>Z333/$C333</f>
        <v>0</v>
      </c>
      <c r="BS333" s="23">
        <f>AA333</f>
        <v>0</v>
      </c>
      <c r="BT333" s="36">
        <f>AB333/$C333</f>
        <v>1.5</v>
      </c>
      <c r="BU333" s="36">
        <f>AC333/$C333</f>
        <v>0.5</v>
      </c>
      <c r="BV333" s="36">
        <f>AD333/$C333</f>
        <v>0.5</v>
      </c>
      <c r="BW333" s="36">
        <f>AE333/$C333</f>
        <v>0.5</v>
      </c>
      <c r="BX333" s="36">
        <f>AF333/$C333</f>
        <v>3</v>
      </c>
      <c r="BY333" s="36">
        <f>AG333/$C333</f>
        <v>1</v>
      </c>
      <c r="BZ333" s="36">
        <f>AH333/$C333</f>
        <v>1.5</v>
      </c>
      <c r="CA333" s="36">
        <f>AI333/$C333</f>
        <v>0.5</v>
      </c>
      <c r="CB333" s="36">
        <f>AJ333/$C333</f>
        <v>0</v>
      </c>
      <c r="CC333" s="36">
        <f>AK333/$C333</f>
        <v>1.5</v>
      </c>
      <c r="CD333" s="36">
        <f>AL333/$C333</f>
        <v>0.5</v>
      </c>
      <c r="CE333" s="36">
        <f>AM333/$C333</f>
        <v>0</v>
      </c>
      <c r="CF333" s="36">
        <f>AN333/$C333</f>
        <v>0</v>
      </c>
      <c r="CG333" s="36">
        <f>AO333/$C333</f>
        <v>1.5</v>
      </c>
      <c r="CH333" s="36">
        <f>AP333/$C333</f>
        <v>1</v>
      </c>
      <c r="CI333" s="36">
        <f>AQ333/$C333</f>
        <v>0</v>
      </c>
      <c r="CJ333" s="36">
        <f>AR333/$C333</f>
        <v>0.5</v>
      </c>
      <c r="CK333" s="36">
        <f>AS333/$C333</f>
        <v>0.5</v>
      </c>
      <c r="CL333" s="23">
        <f>AT333</f>
        <v>0</v>
      </c>
      <c r="CM333" s="67">
        <f>AU333/$C333</f>
        <v>0</v>
      </c>
    </row>
    <row r="334" spans="1:91" ht="24" customHeight="1" x14ac:dyDescent="0.2">
      <c r="A334" s="19" t="s">
        <v>69</v>
      </c>
      <c r="B334" s="10" t="s">
        <v>546</v>
      </c>
      <c r="C334" s="10">
        <v>2</v>
      </c>
      <c r="D334" s="11">
        <v>85</v>
      </c>
      <c r="E334" s="20">
        <v>13</v>
      </c>
      <c r="F334" s="20">
        <v>11</v>
      </c>
      <c r="G334" s="20">
        <v>24</v>
      </c>
      <c r="H334" s="39">
        <v>0</v>
      </c>
      <c r="I334" s="42">
        <v>0.70833333333333337</v>
      </c>
      <c r="J334" s="43">
        <v>0.53846153846153844</v>
      </c>
      <c r="K334" s="43">
        <v>0.90909090909090906</v>
      </c>
      <c r="L334" s="20">
        <v>0</v>
      </c>
      <c r="M334" s="20">
        <v>9</v>
      </c>
      <c r="N334" s="20">
        <v>15</v>
      </c>
      <c r="O334" s="23">
        <v>0.375</v>
      </c>
      <c r="P334" s="20">
        <v>4</v>
      </c>
      <c r="Q334" s="20">
        <v>4</v>
      </c>
      <c r="R334" s="20">
        <v>4</v>
      </c>
      <c r="S334" s="20">
        <v>0</v>
      </c>
      <c r="T334" s="20">
        <v>1</v>
      </c>
      <c r="U334" s="20">
        <v>1</v>
      </c>
      <c r="V334" s="20">
        <v>11</v>
      </c>
      <c r="W334" s="20">
        <v>8</v>
      </c>
      <c r="X334" s="20">
        <v>2</v>
      </c>
      <c r="Y334" s="20">
        <v>0</v>
      </c>
      <c r="Z334" s="20">
        <v>0</v>
      </c>
      <c r="AA334" s="23">
        <v>0</v>
      </c>
      <c r="AB334" s="20">
        <v>3</v>
      </c>
      <c r="AC334" s="20">
        <v>0</v>
      </c>
      <c r="AD334" s="20">
        <v>0</v>
      </c>
      <c r="AE334" s="20">
        <v>3</v>
      </c>
      <c r="AF334" s="20">
        <v>4</v>
      </c>
      <c r="AG334" s="20">
        <v>2</v>
      </c>
      <c r="AH334" s="20">
        <v>0</v>
      </c>
      <c r="AI334" s="20">
        <v>0</v>
      </c>
      <c r="AJ334" s="20">
        <v>2</v>
      </c>
      <c r="AK334" s="20">
        <v>2</v>
      </c>
      <c r="AL334" s="20">
        <v>2</v>
      </c>
      <c r="AM334" s="20">
        <v>0</v>
      </c>
      <c r="AN334" s="20">
        <v>0</v>
      </c>
      <c r="AO334" s="20">
        <v>4</v>
      </c>
      <c r="AP334" s="20">
        <v>2</v>
      </c>
      <c r="AQ334" s="20">
        <v>0</v>
      </c>
      <c r="AR334" s="20">
        <v>0</v>
      </c>
      <c r="AS334" s="20">
        <v>1</v>
      </c>
      <c r="AT334" s="23">
        <v>0</v>
      </c>
      <c r="AU334" s="21">
        <v>0</v>
      </c>
      <c r="AV334" s="36">
        <f>D334/$C334</f>
        <v>42.5</v>
      </c>
      <c r="AW334" s="68">
        <f>E334/$C334</f>
        <v>6.5</v>
      </c>
      <c r="AX334" s="68">
        <f>F334/$C334</f>
        <v>5.5</v>
      </c>
      <c r="AY334" s="68">
        <f>G334/$C334</f>
        <v>12</v>
      </c>
      <c r="AZ334" s="68">
        <f>H334/$C334</f>
        <v>0</v>
      </c>
      <c r="BA334" s="23">
        <f>I334</f>
        <v>0.70833333333333337</v>
      </c>
      <c r="BB334" s="23">
        <f>J334</f>
        <v>0.53846153846153844</v>
      </c>
      <c r="BC334" s="23">
        <f>K334</f>
        <v>0.90909090909090906</v>
      </c>
      <c r="BD334" s="68">
        <f>L334/$C334</f>
        <v>0</v>
      </c>
      <c r="BE334" s="68">
        <f>M334/$C334</f>
        <v>4.5</v>
      </c>
      <c r="BF334" s="68">
        <f>N334/$C334</f>
        <v>7.5</v>
      </c>
      <c r="BG334" s="23">
        <f>O334</f>
        <v>0.375</v>
      </c>
      <c r="BH334" s="68">
        <f>P334/$C334</f>
        <v>2</v>
      </c>
      <c r="BI334" s="68">
        <f>Q334/$C334</f>
        <v>2</v>
      </c>
      <c r="BJ334" s="68">
        <f>R334/$C334</f>
        <v>2</v>
      </c>
      <c r="BK334" s="68">
        <f>S334/$C334</f>
        <v>0</v>
      </c>
      <c r="BL334" s="68">
        <f>T334/$C334</f>
        <v>0.5</v>
      </c>
      <c r="BM334" s="68">
        <f>U334/$C334</f>
        <v>0.5</v>
      </c>
      <c r="BN334" s="68">
        <f>V334/$C334</f>
        <v>5.5</v>
      </c>
      <c r="BO334" s="68">
        <f>W334/$C334</f>
        <v>4</v>
      </c>
      <c r="BP334" s="68">
        <f>X334/$C334</f>
        <v>1</v>
      </c>
      <c r="BQ334" s="68">
        <f>Y334/$C334</f>
        <v>0</v>
      </c>
      <c r="BR334" s="68">
        <f>Z334/$C334</f>
        <v>0</v>
      </c>
      <c r="BS334" s="23">
        <f>AA334</f>
        <v>0</v>
      </c>
      <c r="BT334" s="68">
        <f>AB334/$C334</f>
        <v>1.5</v>
      </c>
      <c r="BU334" s="68">
        <f>AC334/$C334</f>
        <v>0</v>
      </c>
      <c r="BV334" s="68">
        <f>AD334/$C334</f>
        <v>0</v>
      </c>
      <c r="BW334" s="68">
        <f>AE334/$C334</f>
        <v>1.5</v>
      </c>
      <c r="BX334" s="68">
        <f>AF334/$C334</f>
        <v>2</v>
      </c>
      <c r="BY334" s="68">
        <f>AG334/$C334</f>
        <v>1</v>
      </c>
      <c r="BZ334" s="68">
        <f>AH334/$C334</f>
        <v>0</v>
      </c>
      <c r="CA334" s="68">
        <f>AI334/$C334</f>
        <v>0</v>
      </c>
      <c r="CB334" s="68">
        <f>AJ334/$C334</f>
        <v>1</v>
      </c>
      <c r="CC334" s="68">
        <f>AK334/$C334</f>
        <v>1</v>
      </c>
      <c r="CD334" s="68">
        <f>AL334/$C334</f>
        <v>1</v>
      </c>
      <c r="CE334" s="68">
        <f>AM334/$C334</f>
        <v>0</v>
      </c>
      <c r="CF334" s="68">
        <f>AN334/$C334</f>
        <v>0</v>
      </c>
      <c r="CG334" s="68">
        <f>AO334/$C334</f>
        <v>2</v>
      </c>
      <c r="CH334" s="68">
        <f>AP334/$C334</f>
        <v>1</v>
      </c>
      <c r="CI334" s="68">
        <f>AQ334/$C334</f>
        <v>0</v>
      </c>
      <c r="CJ334" s="68">
        <f>AR334/$C334</f>
        <v>0</v>
      </c>
      <c r="CK334" s="68">
        <f>AS334/$C334</f>
        <v>0.5</v>
      </c>
      <c r="CL334" s="23">
        <f>AT334</f>
        <v>0</v>
      </c>
      <c r="CM334" s="69">
        <f>AU334/$C334</f>
        <v>0</v>
      </c>
    </row>
    <row r="335" spans="1:91" ht="24" customHeight="1" x14ac:dyDescent="0.2">
      <c r="A335" s="19" t="s">
        <v>75</v>
      </c>
      <c r="B335" s="10" t="s">
        <v>533</v>
      </c>
      <c r="C335" s="10">
        <v>4</v>
      </c>
      <c r="D335" s="11">
        <v>91</v>
      </c>
      <c r="E335" s="20">
        <v>14</v>
      </c>
      <c r="F335" s="20">
        <v>10</v>
      </c>
      <c r="G335" s="20">
        <v>24</v>
      </c>
      <c r="H335" s="39">
        <v>0</v>
      </c>
      <c r="I335" s="42">
        <v>0.625</v>
      </c>
      <c r="J335" s="43">
        <v>0.5714285714285714</v>
      </c>
      <c r="K335" s="43">
        <v>0.7</v>
      </c>
      <c r="L335" s="20">
        <v>3</v>
      </c>
      <c r="M335" s="20">
        <v>13</v>
      </c>
      <c r="N335" s="20">
        <v>10</v>
      </c>
      <c r="O335" s="23">
        <v>0.56521739130434778</v>
      </c>
      <c r="P335" s="20">
        <v>1</v>
      </c>
      <c r="Q335" s="20">
        <v>4</v>
      </c>
      <c r="R335" s="20">
        <v>4</v>
      </c>
      <c r="S335" s="20">
        <v>0</v>
      </c>
      <c r="T335" s="20">
        <v>0</v>
      </c>
      <c r="U335" s="20">
        <v>0</v>
      </c>
      <c r="V335" s="20">
        <v>2</v>
      </c>
      <c r="W335" s="20">
        <v>11</v>
      </c>
      <c r="X335" s="20">
        <v>4</v>
      </c>
      <c r="Y335" s="20">
        <v>0</v>
      </c>
      <c r="Z335" s="20">
        <v>0</v>
      </c>
      <c r="AA335" s="23">
        <v>0</v>
      </c>
      <c r="AB335" s="20">
        <v>4</v>
      </c>
      <c r="AC335" s="20">
        <v>3</v>
      </c>
      <c r="AD335" s="20">
        <v>0</v>
      </c>
      <c r="AE335" s="20">
        <v>1</v>
      </c>
      <c r="AF335" s="20">
        <v>2</v>
      </c>
      <c r="AG335" s="20">
        <v>1</v>
      </c>
      <c r="AH335" s="20">
        <v>4</v>
      </c>
      <c r="AI335" s="20">
        <v>1</v>
      </c>
      <c r="AJ335" s="20">
        <v>0</v>
      </c>
      <c r="AK335" s="20">
        <v>2</v>
      </c>
      <c r="AL335" s="20">
        <v>2</v>
      </c>
      <c r="AM335" s="20">
        <v>0</v>
      </c>
      <c r="AN335" s="20">
        <v>1</v>
      </c>
      <c r="AO335" s="20">
        <v>5</v>
      </c>
      <c r="AP335" s="20">
        <v>0</v>
      </c>
      <c r="AQ335" s="20">
        <v>2</v>
      </c>
      <c r="AR335" s="20">
        <v>1</v>
      </c>
      <c r="AS335" s="20">
        <v>3</v>
      </c>
      <c r="AT335" s="23">
        <v>0.66666666666666663</v>
      </c>
      <c r="AU335" s="21">
        <v>0</v>
      </c>
      <c r="AV335" s="36">
        <f>D335/$C335</f>
        <v>22.75</v>
      </c>
      <c r="AW335" s="36">
        <f>E335/$C335</f>
        <v>3.5</v>
      </c>
      <c r="AX335" s="36">
        <f>F335/$C335</f>
        <v>2.5</v>
      </c>
      <c r="AY335" s="36">
        <f>G335/$C335</f>
        <v>6</v>
      </c>
      <c r="AZ335" s="36">
        <f>H335/$C335</f>
        <v>0</v>
      </c>
      <c r="BA335" s="23">
        <f>I335</f>
        <v>0.625</v>
      </c>
      <c r="BB335" s="23">
        <f>J335</f>
        <v>0.5714285714285714</v>
      </c>
      <c r="BC335" s="23">
        <f>K335</f>
        <v>0.7</v>
      </c>
      <c r="BD335" s="36">
        <f>L335/$C335</f>
        <v>0.75</v>
      </c>
      <c r="BE335" s="36">
        <f>M335/$C335</f>
        <v>3.25</v>
      </c>
      <c r="BF335" s="36">
        <f>N335/$C335</f>
        <v>2.5</v>
      </c>
      <c r="BG335" s="23">
        <f>O335</f>
        <v>0.56521739130434778</v>
      </c>
      <c r="BH335" s="36">
        <f>P335/$C335</f>
        <v>0.25</v>
      </c>
      <c r="BI335" s="36">
        <f>Q335/$C335</f>
        <v>1</v>
      </c>
      <c r="BJ335" s="36">
        <f>R335/$C335</f>
        <v>1</v>
      </c>
      <c r="BK335" s="36">
        <f>S335/$C335</f>
        <v>0</v>
      </c>
      <c r="BL335" s="36">
        <f>T335/$C335</f>
        <v>0</v>
      </c>
      <c r="BM335" s="36">
        <f>U335/$C335</f>
        <v>0</v>
      </c>
      <c r="BN335" s="36">
        <f>V335/$C335</f>
        <v>0.5</v>
      </c>
      <c r="BO335" s="36">
        <f>W335/$C335</f>
        <v>2.75</v>
      </c>
      <c r="BP335" s="36">
        <f>X335/$C335</f>
        <v>1</v>
      </c>
      <c r="BQ335" s="36">
        <f>Y335/$C335</f>
        <v>0</v>
      </c>
      <c r="BR335" s="36">
        <f>Z335/$C335</f>
        <v>0</v>
      </c>
      <c r="BS335" s="23">
        <f>AA335</f>
        <v>0</v>
      </c>
      <c r="BT335" s="36">
        <f>AB335/$C335</f>
        <v>1</v>
      </c>
      <c r="BU335" s="36">
        <f>AC335/$C335</f>
        <v>0.75</v>
      </c>
      <c r="BV335" s="36">
        <f>AD335/$C335</f>
        <v>0</v>
      </c>
      <c r="BW335" s="36">
        <f>AE335/$C335</f>
        <v>0.25</v>
      </c>
      <c r="BX335" s="36">
        <f>AF335/$C335</f>
        <v>0.5</v>
      </c>
      <c r="BY335" s="36">
        <f>AG335/$C335</f>
        <v>0.25</v>
      </c>
      <c r="BZ335" s="36">
        <f>AH335/$C335</f>
        <v>1</v>
      </c>
      <c r="CA335" s="36">
        <f>AI335/$C335</f>
        <v>0.25</v>
      </c>
      <c r="CB335" s="36">
        <f>AJ335/$C335</f>
        <v>0</v>
      </c>
      <c r="CC335" s="36">
        <f>AK335/$C335</f>
        <v>0.5</v>
      </c>
      <c r="CD335" s="36">
        <f>AL335/$C335</f>
        <v>0.5</v>
      </c>
      <c r="CE335" s="36">
        <f>AM335/$C335</f>
        <v>0</v>
      </c>
      <c r="CF335" s="36">
        <f>AN335/$C335</f>
        <v>0.25</v>
      </c>
      <c r="CG335" s="36">
        <f>AO335/$C335</f>
        <v>1.25</v>
      </c>
      <c r="CH335" s="36">
        <f>AP335/$C335</f>
        <v>0</v>
      </c>
      <c r="CI335" s="36">
        <f>AQ335/$C335</f>
        <v>0.5</v>
      </c>
      <c r="CJ335" s="36">
        <f>AR335/$C335</f>
        <v>0.25</v>
      </c>
      <c r="CK335" s="36">
        <f>AS335/$C335</f>
        <v>0.75</v>
      </c>
      <c r="CL335" s="23">
        <f>AT335</f>
        <v>0.66666666666666663</v>
      </c>
      <c r="CM335" s="67">
        <f>AU335/$C335</f>
        <v>0</v>
      </c>
    </row>
    <row r="336" spans="1:91" ht="24" customHeight="1" x14ac:dyDescent="0.2">
      <c r="A336" s="19" t="s">
        <v>69</v>
      </c>
      <c r="B336" s="10" t="s">
        <v>506</v>
      </c>
      <c r="C336" s="10">
        <v>2</v>
      </c>
      <c r="D336" s="11">
        <v>141</v>
      </c>
      <c r="E336" s="20">
        <v>15</v>
      </c>
      <c r="F336" s="20">
        <v>9</v>
      </c>
      <c r="G336" s="20">
        <v>24</v>
      </c>
      <c r="H336" s="39">
        <v>0</v>
      </c>
      <c r="I336" s="42">
        <v>0.75</v>
      </c>
      <c r="J336" s="43">
        <v>0.8</v>
      </c>
      <c r="K336" s="43">
        <v>0.66666666666666663</v>
      </c>
      <c r="L336" s="20">
        <v>1</v>
      </c>
      <c r="M336" s="20">
        <v>12</v>
      </c>
      <c r="N336" s="20">
        <v>11</v>
      </c>
      <c r="O336" s="23">
        <v>0.52173913043478259</v>
      </c>
      <c r="P336" s="20">
        <v>2</v>
      </c>
      <c r="Q336" s="20">
        <v>8</v>
      </c>
      <c r="R336" s="20">
        <v>6</v>
      </c>
      <c r="S336" s="20">
        <v>2</v>
      </c>
      <c r="T336" s="20">
        <v>0</v>
      </c>
      <c r="U336" s="20">
        <v>7</v>
      </c>
      <c r="V336" s="20">
        <v>1</v>
      </c>
      <c r="W336" s="20">
        <v>10</v>
      </c>
      <c r="X336" s="20">
        <v>8</v>
      </c>
      <c r="Y336" s="20">
        <v>0</v>
      </c>
      <c r="Z336" s="20">
        <v>0</v>
      </c>
      <c r="AA336" s="23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1</v>
      </c>
      <c r="AG336" s="20">
        <v>1</v>
      </c>
      <c r="AH336" s="20">
        <v>3</v>
      </c>
      <c r="AI336" s="20">
        <v>2</v>
      </c>
      <c r="AJ336" s="20">
        <v>0</v>
      </c>
      <c r="AK336" s="20">
        <v>0</v>
      </c>
      <c r="AL336" s="20">
        <v>2</v>
      </c>
      <c r="AM336" s="20">
        <v>0</v>
      </c>
      <c r="AN336" s="20">
        <v>1</v>
      </c>
      <c r="AO336" s="20">
        <v>2</v>
      </c>
      <c r="AP336" s="20">
        <v>0</v>
      </c>
      <c r="AQ336" s="20">
        <v>9</v>
      </c>
      <c r="AR336" s="20">
        <v>2</v>
      </c>
      <c r="AS336" s="20">
        <v>11</v>
      </c>
      <c r="AT336" s="23">
        <v>0.81818181818181823</v>
      </c>
      <c r="AU336" s="21">
        <v>4</v>
      </c>
      <c r="AV336" s="36">
        <f>D336/$C336</f>
        <v>70.5</v>
      </c>
      <c r="AW336" s="68">
        <f>E336/$C336</f>
        <v>7.5</v>
      </c>
      <c r="AX336" s="68">
        <f>F336/$C336</f>
        <v>4.5</v>
      </c>
      <c r="AY336" s="68">
        <f>G336/$C336</f>
        <v>12</v>
      </c>
      <c r="AZ336" s="68">
        <f>H336/$C336</f>
        <v>0</v>
      </c>
      <c r="BA336" s="23">
        <f>I336</f>
        <v>0.75</v>
      </c>
      <c r="BB336" s="23">
        <f>J336</f>
        <v>0.8</v>
      </c>
      <c r="BC336" s="23">
        <f>K336</f>
        <v>0.66666666666666663</v>
      </c>
      <c r="BD336" s="68">
        <f>L336/$C336</f>
        <v>0.5</v>
      </c>
      <c r="BE336" s="68">
        <f>M336/$C336</f>
        <v>6</v>
      </c>
      <c r="BF336" s="68">
        <f>N336/$C336</f>
        <v>5.5</v>
      </c>
      <c r="BG336" s="23">
        <f>O336</f>
        <v>0.52173913043478259</v>
      </c>
      <c r="BH336" s="68">
        <f>P336/$C336</f>
        <v>1</v>
      </c>
      <c r="BI336" s="68">
        <f>Q336/$C336</f>
        <v>4</v>
      </c>
      <c r="BJ336" s="68">
        <f>R336/$C336</f>
        <v>3</v>
      </c>
      <c r="BK336" s="68">
        <f>S336/$C336</f>
        <v>1</v>
      </c>
      <c r="BL336" s="68">
        <f>T336/$C336</f>
        <v>0</v>
      </c>
      <c r="BM336" s="68">
        <f>U336/$C336</f>
        <v>3.5</v>
      </c>
      <c r="BN336" s="68">
        <f>V336/$C336</f>
        <v>0.5</v>
      </c>
      <c r="BO336" s="68">
        <f>W336/$C336</f>
        <v>5</v>
      </c>
      <c r="BP336" s="68">
        <f>X336/$C336</f>
        <v>4</v>
      </c>
      <c r="BQ336" s="68">
        <f>Y336/$C336</f>
        <v>0</v>
      </c>
      <c r="BR336" s="68">
        <f>Z336/$C336</f>
        <v>0</v>
      </c>
      <c r="BS336" s="23">
        <f>AA336</f>
        <v>0</v>
      </c>
      <c r="BT336" s="68">
        <f>AB336/$C336</f>
        <v>0</v>
      </c>
      <c r="BU336" s="68">
        <f>AC336/$C336</f>
        <v>0</v>
      </c>
      <c r="BV336" s="68">
        <f>AD336/$C336</f>
        <v>0</v>
      </c>
      <c r="BW336" s="68">
        <f>AE336/$C336</f>
        <v>0</v>
      </c>
      <c r="BX336" s="68">
        <f>AF336/$C336</f>
        <v>0.5</v>
      </c>
      <c r="BY336" s="68">
        <f>AG336/$C336</f>
        <v>0.5</v>
      </c>
      <c r="BZ336" s="68">
        <f>AH336/$C336</f>
        <v>1.5</v>
      </c>
      <c r="CA336" s="68">
        <f>AI336/$C336</f>
        <v>1</v>
      </c>
      <c r="CB336" s="68">
        <f>AJ336/$C336</f>
        <v>0</v>
      </c>
      <c r="CC336" s="68">
        <f>AK336/$C336</f>
        <v>0</v>
      </c>
      <c r="CD336" s="68">
        <f>AL336/$C336</f>
        <v>1</v>
      </c>
      <c r="CE336" s="68">
        <f>AM336/$C336</f>
        <v>0</v>
      </c>
      <c r="CF336" s="68">
        <f>AN336/$C336</f>
        <v>0.5</v>
      </c>
      <c r="CG336" s="68">
        <f>AO336/$C336</f>
        <v>1</v>
      </c>
      <c r="CH336" s="68">
        <f>AP336/$C336</f>
        <v>0</v>
      </c>
      <c r="CI336" s="68">
        <f>AQ336/$C336</f>
        <v>4.5</v>
      </c>
      <c r="CJ336" s="68">
        <f>AR336/$C336</f>
        <v>1</v>
      </c>
      <c r="CK336" s="68">
        <f>AS336/$C336</f>
        <v>5.5</v>
      </c>
      <c r="CL336" s="23">
        <f>AT336</f>
        <v>0.81818181818181823</v>
      </c>
      <c r="CM336" s="69">
        <f>AU336/$C336</f>
        <v>2</v>
      </c>
    </row>
    <row r="337" spans="1:91" ht="24" customHeight="1" x14ac:dyDescent="0.2">
      <c r="A337" s="19" t="s">
        <v>65</v>
      </c>
      <c r="B337" s="10" t="s">
        <v>451</v>
      </c>
      <c r="C337" s="10">
        <v>4</v>
      </c>
      <c r="D337" s="11">
        <v>109</v>
      </c>
      <c r="E337" s="20">
        <v>16</v>
      </c>
      <c r="F337" s="20">
        <v>8</v>
      </c>
      <c r="G337" s="20">
        <v>24</v>
      </c>
      <c r="H337" s="39">
        <v>3</v>
      </c>
      <c r="I337" s="42">
        <v>0.625</v>
      </c>
      <c r="J337" s="43">
        <v>0.6875</v>
      </c>
      <c r="K337" s="43">
        <v>0.5</v>
      </c>
      <c r="L337" s="20">
        <v>5</v>
      </c>
      <c r="M337" s="20">
        <v>9</v>
      </c>
      <c r="N337" s="20">
        <v>15</v>
      </c>
      <c r="O337" s="23">
        <v>0.375</v>
      </c>
      <c r="P337" s="20">
        <v>12</v>
      </c>
      <c r="Q337" s="20">
        <v>8</v>
      </c>
      <c r="R337" s="20">
        <v>7</v>
      </c>
      <c r="S337" s="20">
        <v>1</v>
      </c>
      <c r="T337" s="20">
        <v>6</v>
      </c>
      <c r="U337" s="20">
        <v>0</v>
      </c>
      <c r="V337" s="20">
        <v>4</v>
      </c>
      <c r="W337" s="20">
        <v>8</v>
      </c>
      <c r="X337" s="20">
        <v>0</v>
      </c>
      <c r="Y337" s="20">
        <v>0</v>
      </c>
      <c r="Z337" s="20">
        <v>0</v>
      </c>
      <c r="AA337" s="23">
        <v>0</v>
      </c>
      <c r="AB337" s="20">
        <v>2</v>
      </c>
      <c r="AC337" s="20">
        <v>0</v>
      </c>
      <c r="AD337" s="20">
        <v>1</v>
      </c>
      <c r="AE337" s="20">
        <v>1</v>
      </c>
      <c r="AF337" s="20">
        <v>6</v>
      </c>
      <c r="AG337" s="20">
        <v>0</v>
      </c>
      <c r="AH337" s="20">
        <v>5</v>
      </c>
      <c r="AI337" s="20">
        <v>3</v>
      </c>
      <c r="AJ337" s="20">
        <v>0</v>
      </c>
      <c r="AK337" s="20">
        <v>0</v>
      </c>
      <c r="AL337" s="20">
        <v>1</v>
      </c>
      <c r="AM337" s="20">
        <v>0</v>
      </c>
      <c r="AN337" s="20">
        <v>0</v>
      </c>
      <c r="AO337" s="20">
        <v>1</v>
      </c>
      <c r="AP337" s="20">
        <v>5</v>
      </c>
      <c r="AQ337" s="20">
        <v>0</v>
      </c>
      <c r="AR337" s="20">
        <v>0</v>
      </c>
      <c r="AS337" s="20">
        <v>0</v>
      </c>
      <c r="AT337" s="23">
        <v>0</v>
      </c>
      <c r="AU337" s="21">
        <v>0</v>
      </c>
      <c r="AV337" s="36">
        <f>D337/$C337</f>
        <v>27.25</v>
      </c>
      <c r="AW337" s="68">
        <f>E337/$C337</f>
        <v>4</v>
      </c>
      <c r="AX337" s="68">
        <f>F337/$C337</f>
        <v>2</v>
      </c>
      <c r="AY337" s="68">
        <f>G337/$C337</f>
        <v>6</v>
      </c>
      <c r="AZ337" s="68">
        <f>H337/$C337</f>
        <v>0.75</v>
      </c>
      <c r="BA337" s="23">
        <f>I337</f>
        <v>0.625</v>
      </c>
      <c r="BB337" s="23">
        <f>J337</f>
        <v>0.6875</v>
      </c>
      <c r="BC337" s="23">
        <f>K337</f>
        <v>0.5</v>
      </c>
      <c r="BD337" s="68">
        <f>L337/$C337</f>
        <v>1.25</v>
      </c>
      <c r="BE337" s="68">
        <f>M337/$C337</f>
        <v>2.25</v>
      </c>
      <c r="BF337" s="68">
        <f>N337/$C337</f>
        <v>3.75</v>
      </c>
      <c r="BG337" s="23">
        <f>O337</f>
        <v>0.375</v>
      </c>
      <c r="BH337" s="68">
        <f>P337/$C337</f>
        <v>3</v>
      </c>
      <c r="BI337" s="68">
        <f>Q337/$C337</f>
        <v>2</v>
      </c>
      <c r="BJ337" s="68">
        <f>R337/$C337</f>
        <v>1.75</v>
      </c>
      <c r="BK337" s="68">
        <f>S337/$C337</f>
        <v>0.25</v>
      </c>
      <c r="BL337" s="68">
        <f>T337/$C337</f>
        <v>1.5</v>
      </c>
      <c r="BM337" s="68">
        <f>U337/$C337</f>
        <v>0</v>
      </c>
      <c r="BN337" s="68">
        <f>V337/$C337</f>
        <v>1</v>
      </c>
      <c r="BO337" s="68">
        <f>W337/$C337</f>
        <v>2</v>
      </c>
      <c r="BP337" s="68">
        <f>X337/$C337</f>
        <v>0</v>
      </c>
      <c r="BQ337" s="68">
        <f>Y337/$C337</f>
        <v>0</v>
      </c>
      <c r="BR337" s="68">
        <f>Z337/$C337</f>
        <v>0</v>
      </c>
      <c r="BS337" s="23">
        <f>AA337</f>
        <v>0</v>
      </c>
      <c r="BT337" s="68">
        <f>AB337/$C337</f>
        <v>0.5</v>
      </c>
      <c r="BU337" s="68">
        <f>AC337/$C337</f>
        <v>0</v>
      </c>
      <c r="BV337" s="68">
        <f>AD337/$C337</f>
        <v>0.25</v>
      </c>
      <c r="BW337" s="68">
        <f>AE337/$C337</f>
        <v>0.25</v>
      </c>
      <c r="BX337" s="68">
        <f>AF337/$C337</f>
        <v>1.5</v>
      </c>
      <c r="BY337" s="68">
        <f>AG337/$C337</f>
        <v>0</v>
      </c>
      <c r="BZ337" s="68">
        <f>AH337/$C337</f>
        <v>1.25</v>
      </c>
      <c r="CA337" s="68">
        <f>AI337/$C337</f>
        <v>0.75</v>
      </c>
      <c r="CB337" s="68">
        <f>AJ337/$C337</f>
        <v>0</v>
      </c>
      <c r="CC337" s="68">
        <f>AK337/$C337</f>
        <v>0</v>
      </c>
      <c r="CD337" s="68">
        <f>AL337/$C337</f>
        <v>0.25</v>
      </c>
      <c r="CE337" s="68">
        <f>AM337/$C337</f>
        <v>0</v>
      </c>
      <c r="CF337" s="68">
        <f>AN337/$C337</f>
        <v>0</v>
      </c>
      <c r="CG337" s="68">
        <f>AO337/$C337</f>
        <v>0.25</v>
      </c>
      <c r="CH337" s="68">
        <f>AP337/$C337</f>
        <v>1.25</v>
      </c>
      <c r="CI337" s="68">
        <f>AQ337/$C337</f>
        <v>0</v>
      </c>
      <c r="CJ337" s="68">
        <f>AR337/$C337</f>
        <v>0</v>
      </c>
      <c r="CK337" s="68">
        <f>AS337/$C337</f>
        <v>0</v>
      </c>
      <c r="CL337" s="23">
        <f>AT337</f>
        <v>0</v>
      </c>
      <c r="CM337" s="69">
        <f>AU337/$C337</f>
        <v>0</v>
      </c>
    </row>
    <row r="338" spans="1:91" ht="24" customHeight="1" x14ac:dyDescent="0.2">
      <c r="A338" s="19" t="s">
        <v>75</v>
      </c>
      <c r="B338" s="10" t="s">
        <v>459</v>
      </c>
      <c r="C338" s="10">
        <v>2</v>
      </c>
      <c r="D338" s="11">
        <v>112</v>
      </c>
      <c r="E338" s="20">
        <v>17</v>
      </c>
      <c r="F338" s="20">
        <v>6</v>
      </c>
      <c r="G338" s="20">
        <v>23</v>
      </c>
      <c r="H338" s="39">
        <v>0</v>
      </c>
      <c r="I338" s="42">
        <v>0.60869565217391308</v>
      </c>
      <c r="J338" s="43">
        <v>0.47058823529411764</v>
      </c>
      <c r="K338" s="43">
        <v>1</v>
      </c>
      <c r="L338" s="20">
        <v>5</v>
      </c>
      <c r="M338" s="20">
        <v>9</v>
      </c>
      <c r="N338" s="20">
        <v>13</v>
      </c>
      <c r="O338" s="23">
        <v>0.40909090909090912</v>
      </c>
      <c r="P338" s="20">
        <v>3</v>
      </c>
      <c r="Q338" s="20">
        <v>6</v>
      </c>
      <c r="R338" s="20">
        <v>6</v>
      </c>
      <c r="S338" s="20">
        <v>0</v>
      </c>
      <c r="T338" s="20">
        <v>1</v>
      </c>
      <c r="U338" s="20">
        <v>1</v>
      </c>
      <c r="V338" s="20">
        <v>6</v>
      </c>
      <c r="W338" s="20">
        <v>6</v>
      </c>
      <c r="X338" s="20">
        <v>1</v>
      </c>
      <c r="Y338" s="20">
        <v>27</v>
      </c>
      <c r="Z338" s="20">
        <v>8</v>
      </c>
      <c r="AA338" s="23">
        <v>0.29629629629629628</v>
      </c>
      <c r="AB338" s="20">
        <v>5</v>
      </c>
      <c r="AC338" s="20">
        <v>2</v>
      </c>
      <c r="AD338" s="20">
        <v>0</v>
      </c>
      <c r="AE338" s="20">
        <v>3</v>
      </c>
      <c r="AF338" s="20">
        <v>0</v>
      </c>
      <c r="AG338" s="20">
        <v>0</v>
      </c>
      <c r="AH338" s="20">
        <v>1</v>
      </c>
      <c r="AI338" s="20">
        <v>0</v>
      </c>
      <c r="AJ338" s="20">
        <v>0</v>
      </c>
      <c r="AK338" s="20">
        <v>3</v>
      </c>
      <c r="AL338" s="20">
        <v>2</v>
      </c>
      <c r="AM338" s="20">
        <v>1</v>
      </c>
      <c r="AN338" s="20">
        <v>0</v>
      </c>
      <c r="AO338" s="20">
        <v>6</v>
      </c>
      <c r="AP338" s="20">
        <v>2</v>
      </c>
      <c r="AQ338" s="20">
        <v>1</v>
      </c>
      <c r="AR338" s="20">
        <v>1</v>
      </c>
      <c r="AS338" s="20">
        <v>2</v>
      </c>
      <c r="AT338" s="23">
        <v>0.5</v>
      </c>
      <c r="AU338" s="21">
        <v>0</v>
      </c>
      <c r="AV338" s="36">
        <f>D338/$C338</f>
        <v>56</v>
      </c>
      <c r="AW338" s="36">
        <f>E338/$C338</f>
        <v>8.5</v>
      </c>
      <c r="AX338" s="36">
        <f>F338/$C338</f>
        <v>3</v>
      </c>
      <c r="AY338" s="36">
        <f>G338/$C338</f>
        <v>11.5</v>
      </c>
      <c r="AZ338" s="36">
        <f>H338/$C338</f>
        <v>0</v>
      </c>
      <c r="BA338" s="23">
        <f>I338</f>
        <v>0.60869565217391308</v>
      </c>
      <c r="BB338" s="23">
        <f>J338</f>
        <v>0.47058823529411764</v>
      </c>
      <c r="BC338" s="23">
        <f>K338</f>
        <v>1</v>
      </c>
      <c r="BD338" s="36">
        <f>L338/$C338</f>
        <v>2.5</v>
      </c>
      <c r="BE338" s="36">
        <f>M338/$C338</f>
        <v>4.5</v>
      </c>
      <c r="BF338" s="36">
        <f>N338/$C338</f>
        <v>6.5</v>
      </c>
      <c r="BG338" s="23">
        <f>O338</f>
        <v>0.40909090909090912</v>
      </c>
      <c r="BH338" s="36">
        <f>P338/$C338</f>
        <v>1.5</v>
      </c>
      <c r="BI338" s="36">
        <f>Q338/$C338</f>
        <v>3</v>
      </c>
      <c r="BJ338" s="36">
        <f>R338/$C338</f>
        <v>3</v>
      </c>
      <c r="BK338" s="36">
        <f>S338/$C338</f>
        <v>0</v>
      </c>
      <c r="BL338" s="36">
        <f>T338/$C338</f>
        <v>0.5</v>
      </c>
      <c r="BM338" s="36">
        <f>U338/$C338</f>
        <v>0.5</v>
      </c>
      <c r="BN338" s="36">
        <f>V338/$C338</f>
        <v>3</v>
      </c>
      <c r="BO338" s="36">
        <f>W338/$C338</f>
        <v>3</v>
      </c>
      <c r="BP338" s="36">
        <f>X338/$C338</f>
        <v>0.5</v>
      </c>
      <c r="BQ338" s="36">
        <f>Y338/$C338</f>
        <v>13.5</v>
      </c>
      <c r="BR338" s="36">
        <f>Z338/$C338</f>
        <v>4</v>
      </c>
      <c r="BS338" s="23">
        <f>AA338</f>
        <v>0.29629629629629628</v>
      </c>
      <c r="BT338" s="36">
        <f>AB338/$C338</f>
        <v>2.5</v>
      </c>
      <c r="BU338" s="36">
        <f>AC338/$C338</f>
        <v>1</v>
      </c>
      <c r="BV338" s="36">
        <f>AD338/$C338</f>
        <v>0</v>
      </c>
      <c r="BW338" s="36">
        <f>AE338/$C338</f>
        <v>1.5</v>
      </c>
      <c r="BX338" s="36">
        <f>AF338/$C338</f>
        <v>0</v>
      </c>
      <c r="BY338" s="36">
        <f>AG338/$C338</f>
        <v>0</v>
      </c>
      <c r="BZ338" s="36">
        <f>AH338/$C338</f>
        <v>0.5</v>
      </c>
      <c r="CA338" s="36">
        <f>AI338/$C338</f>
        <v>0</v>
      </c>
      <c r="CB338" s="36">
        <f>AJ338/$C338</f>
        <v>0</v>
      </c>
      <c r="CC338" s="36">
        <f>AK338/$C338</f>
        <v>1.5</v>
      </c>
      <c r="CD338" s="36">
        <f>AL338/$C338</f>
        <v>1</v>
      </c>
      <c r="CE338" s="36">
        <f>AM338/$C338</f>
        <v>0.5</v>
      </c>
      <c r="CF338" s="36">
        <f>AN338/$C338</f>
        <v>0</v>
      </c>
      <c r="CG338" s="36">
        <f>AO338/$C338</f>
        <v>3</v>
      </c>
      <c r="CH338" s="36">
        <f>AP338/$C338</f>
        <v>1</v>
      </c>
      <c r="CI338" s="36">
        <f>AQ338/$C338</f>
        <v>0.5</v>
      </c>
      <c r="CJ338" s="36">
        <f>AR338/$C338</f>
        <v>0.5</v>
      </c>
      <c r="CK338" s="36">
        <f>AS338/$C338</f>
        <v>1</v>
      </c>
      <c r="CL338" s="23">
        <f>AT338</f>
        <v>0.5</v>
      </c>
      <c r="CM338" s="67">
        <f>AU338/$C338</f>
        <v>0</v>
      </c>
    </row>
    <row r="339" spans="1:91" ht="24" customHeight="1" x14ac:dyDescent="0.2">
      <c r="A339" s="19" t="s">
        <v>69</v>
      </c>
      <c r="B339" s="10" t="s">
        <v>214</v>
      </c>
      <c r="C339" s="10">
        <v>4</v>
      </c>
      <c r="D339" s="11">
        <v>119</v>
      </c>
      <c r="E339" s="20">
        <v>18</v>
      </c>
      <c r="F339" s="20">
        <v>5</v>
      </c>
      <c r="G339" s="20">
        <v>23</v>
      </c>
      <c r="H339" s="39">
        <v>0</v>
      </c>
      <c r="I339" s="42">
        <v>0.60869565217391308</v>
      </c>
      <c r="J339" s="43">
        <v>0.66666666666666663</v>
      </c>
      <c r="K339" s="43">
        <v>0.4</v>
      </c>
      <c r="L339" s="20">
        <v>2</v>
      </c>
      <c r="M339" s="20">
        <v>14</v>
      </c>
      <c r="N339" s="20">
        <v>8</v>
      </c>
      <c r="O339" s="23">
        <v>0.63636363636363635</v>
      </c>
      <c r="P339" s="20">
        <v>5</v>
      </c>
      <c r="Q339" s="20">
        <v>7</v>
      </c>
      <c r="R339" s="20">
        <v>5</v>
      </c>
      <c r="S339" s="20">
        <v>2</v>
      </c>
      <c r="T339" s="20">
        <v>2</v>
      </c>
      <c r="U339" s="20">
        <v>0</v>
      </c>
      <c r="V339" s="20">
        <v>2</v>
      </c>
      <c r="W339" s="20">
        <v>11</v>
      </c>
      <c r="X339" s="20">
        <v>0</v>
      </c>
      <c r="Y339" s="20">
        <v>21</v>
      </c>
      <c r="Z339" s="20">
        <v>5</v>
      </c>
      <c r="AA339" s="23">
        <v>0.23809523809523808</v>
      </c>
      <c r="AB339" s="20">
        <v>7</v>
      </c>
      <c r="AC339" s="20">
        <v>1</v>
      </c>
      <c r="AD339" s="20">
        <v>4</v>
      </c>
      <c r="AE339" s="20">
        <v>2</v>
      </c>
      <c r="AF339" s="20">
        <v>3</v>
      </c>
      <c r="AG339" s="20">
        <v>0</v>
      </c>
      <c r="AH339" s="20">
        <v>5</v>
      </c>
      <c r="AI339" s="20">
        <v>0</v>
      </c>
      <c r="AJ339" s="20">
        <v>0</v>
      </c>
      <c r="AK339" s="20">
        <v>1</v>
      </c>
      <c r="AL339" s="20">
        <v>0</v>
      </c>
      <c r="AM339" s="20">
        <v>0</v>
      </c>
      <c r="AN339" s="20">
        <v>0</v>
      </c>
      <c r="AO339" s="20">
        <v>5</v>
      </c>
      <c r="AP339" s="20">
        <v>2</v>
      </c>
      <c r="AQ339" s="20">
        <v>0</v>
      </c>
      <c r="AR339" s="20">
        <v>0</v>
      </c>
      <c r="AS339" s="20">
        <v>1</v>
      </c>
      <c r="AT339" s="23">
        <v>0</v>
      </c>
      <c r="AU339" s="21">
        <v>2</v>
      </c>
      <c r="AV339" s="36">
        <f>D339/$C339</f>
        <v>29.75</v>
      </c>
      <c r="AW339" s="36">
        <f>E339/$C339</f>
        <v>4.5</v>
      </c>
      <c r="AX339" s="36">
        <f>F339/$C339</f>
        <v>1.25</v>
      </c>
      <c r="AY339" s="36">
        <f>G339/$C339</f>
        <v>5.75</v>
      </c>
      <c r="AZ339" s="36">
        <f>H339/$C339</f>
        <v>0</v>
      </c>
      <c r="BA339" s="23">
        <f>I339</f>
        <v>0.60869565217391308</v>
      </c>
      <c r="BB339" s="23">
        <f>J339</f>
        <v>0.66666666666666663</v>
      </c>
      <c r="BC339" s="23">
        <f>K339</f>
        <v>0.4</v>
      </c>
      <c r="BD339" s="36">
        <f>L339/$C339</f>
        <v>0.5</v>
      </c>
      <c r="BE339" s="36">
        <f>M339/$C339</f>
        <v>3.5</v>
      </c>
      <c r="BF339" s="36">
        <f>N339/$C339</f>
        <v>2</v>
      </c>
      <c r="BG339" s="23">
        <f>O339</f>
        <v>0.63636363636363635</v>
      </c>
      <c r="BH339" s="36">
        <f>P339/$C339</f>
        <v>1.25</v>
      </c>
      <c r="BI339" s="36">
        <f>Q339/$C339</f>
        <v>1.75</v>
      </c>
      <c r="BJ339" s="36">
        <f>R339/$C339</f>
        <v>1.25</v>
      </c>
      <c r="BK339" s="36">
        <f>S339/$C339</f>
        <v>0.5</v>
      </c>
      <c r="BL339" s="36">
        <f>T339/$C339</f>
        <v>0.5</v>
      </c>
      <c r="BM339" s="36">
        <f>U339/$C339</f>
        <v>0</v>
      </c>
      <c r="BN339" s="36">
        <f>V339/$C339</f>
        <v>0.5</v>
      </c>
      <c r="BO339" s="36">
        <f>W339/$C339</f>
        <v>2.75</v>
      </c>
      <c r="BP339" s="36">
        <f>X339/$C339</f>
        <v>0</v>
      </c>
      <c r="BQ339" s="36">
        <f>Y339/$C339</f>
        <v>5.25</v>
      </c>
      <c r="BR339" s="36">
        <f>Z339/$C339</f>
        <v>1.25</v>
      </c>
      <c r="BS339" s="23">
        <f>AA339</f>
        <v>0.23809523809523808</v>
      </c>
      <c r="BT339" s="36">
        <f>AB339/$C339</f>
        <v>1.75</v>
      </c>
      <c r="BU339" s="36">
        <f>AC339/$C339</f>
        <v>0.25</v>
      </c>
      <c r="BV339" s="36">
        <f>AD339/$C339</f>
        <v>1</v>
      </c>
      <c r="BW339" s="36">
        <f>AE339/$C339</f>
        <v>0.5</v>
      </c>
      <c r="BX339" s="36">
        <f>AF339/$C339</f>
        <v>0.75</v>
      </c>
      <c r="BY339" s="36">
        <f>AG339/$C339</f>
        <v>0</v>
      </c>
      <c r="BZ339" s="36">
        <f>AH339/$C339</f>
        <v>1.25</v>
      </c>
      <c r="CA339" s="36">
        <f>AI339/$C339</f>
        <v>0</v>
      </c>
      <c r="CB339" s="36">
        <f>AJ339/$C339</f>
        <v>0</v>
      </c>
      <c r="CC339" s="36">
        <f>AK339/$C339</f>
        <v>0.25</v>
      </c>
      <c r="CD339" s="36">
        <f>AL339/$C339</f>
        <v>0</v>
      </c>
      <c r="CE339" s="36">
        <f>AM339/$C339</f>
        <v>0</v>
      </c>
      <c r="CF339" s="36">
        <f>AN339/$C339</f>
        <v>0</v>
      </c>
      <c r="CG339" s="36">
        <f>AO339/$C339</f>
        <v>1.25</v>
      </c>
      <c r="CH339" s="36">
        <f>AP339/$C339</f>
        <v>0.5</v>
      </c>
      <c r="CI339" s="36">
        <f>AQ339/$C339</f>
        <v>0</v>
      </c>
      <c r="CJ339" s="36">
        <f>AR339/$C339</f>
        <v>0</v>
      </c>
      <c r="CK339" s="36">
        <f>AS339/$C339</f>
        <v>0.25</v>
      </c>
      <c r="CL339" s="23">
        <f>AT339</f>
        <v>0</v>
      </c>
      <c r="CM339" s="67">
        <f>AU339/$C339</f>
        <v>0.5</v>
      </c>
    </row>
    <row r="340" spans="1:91" ht="24" customHeight="1" x14ac:dyDescent="0.2">
      <c r="A340" s="19" t="s">
        <v>65</v>
      </c>
      <c r="B340" s="10" t="s">
        <v>103</v>
      </c>
      <c r="C340" s="10">
        <v>4</v>
      </c>
      <c r="D340" s="11">
        <v>91</v>
      </c>
      <c r="E340" s="20">
        <v>13</v>
      </c>
      <c r="F340" s="20">
        <v>9</v>
      </c>
      <c r="G340" s="20">
        <v>22</v>
      </c>
      <c r="H340" s="39">
        <v>0</v>
      </c>
      <c r="I340" s="42">
        <v>0.77272727272727271</v>
      </c>
      <c r="J340" s="43">
        <v>0.76923076923076927</v>
      </c>
      <c r="K340" s="43">
        <v>0.77777777777777779</v>
      </c>
      <c r="L340" s="20">
        <v>0</v>
      </c>
      <c r="M340" s="20">
        <v>7</v>
      </c>
      <c r="N340" s="20">
        <v>14</v>
      </c>
      <c r="O340" s="23">
        <v>0.33333333333333331</v>
      </c>
      <c r="P340" s="20">
        <v>6</v>
      </c>
      <c r="Q340" s="20">
        <v>7</v>
      </c>
      <c r="R340" s="20">
        <v>6</v>
      </c>
      <c r="S340" s="20">
        <v>1</v>
      </c>
      <c r="T340" s="20">
        <v>1</v>
      </c>
      <c r="U340" s="20">
        <v>0</v>
      </c>
      <c r="V340" s="20">
        <v>7</v>
      </c>
      <c r="W340" s="20">
        <v>6</v>
      </c>
      <c r="X340" s="20">
        <v>0</v>
      </c>
      <c r="Y340" s="20">
        <v>0</v>
      </c>
      <c r="Z340" s="20">
        <v>0</v>
      </c>
      <c r="AA340" s="23">
        <v>0</v>
      </c>
      <c r="AB340" s="20">
        <v>2</v>
      </c>
      <c r="AC340" s="20">
        <v>0</v>
      </c>
      <c r="AD340" s="20">
        <v>1</v>
      </c>
      <c r="AE340" s="20">
        <v>1</v>
      </c>
      <c r="AF340" s="20">
        <v>4</v>
      </c>
      <c r="AG340" s="20">
        <v>0</v>
      </c>
      <c r="AH340" s="20">
        <v>3</v>
      </c>
      <c r="AI340" s="20">
        <v>3</v>
      </c>
      <c r="AJ340" s="20">
        <v>0</v>
      </c>
      <c r="AK340" s="20">
        <v>0</v>
      </c>
      <c r="AL340" s="20">
        <v>1</v>
      </c>
      <c r="AM340" s="20">
        <v>0</v>
      </c>
      <c r="AN340" s="20">
        <v>0</v>
      </c>
      <c r="AO340" s="20">
        <v>0</v>
      </c>
      <c r="AP340" s="20">
        <v>7</v>
      </c>
      <c r="AQ340" s="20">
        <v>0</v>
      </c>
      <c r="AR340" s="20">
        <v>0</v>
      </c>
      <c r="AS340" s="20">
        <v>0</v>
      </c>
      <c r="AT340" s="23">
        <v>0</v>
      </c>
      <c r="AU340" s="21">
        <v>0</v>
      </c>
      <c r="AV340" s="36">
        <f>D340/$C340</f>
        <v>22.75</v>
      </c>
      <c r="AW340" s="68">
        <f>E340/$C340</f>
        <v>3.25</v>
      </c>
      <c r="AX340" s="68">
        <f>F340/$C340</f>
        <v>2.25</v>
      </c>
      <c r="AY340" s="68">
        <f>G340/$C340</f>
        <v>5.5</v>
      </c>
      <c r="AZ340" s="68">
        <f>H340/$C340</f>
        <v>0</v>
      </c>
      <c r="BA340" s="23">
        <f>I340</f>
        <v>0.77272727272727271</v>
      </c>
      <c r="BB340" s="23">
        <f>J340</f>
        <v>0.76923076923076927</v>
      </c>
      <c r="BC340" s="23">
        <f>K340</f>
        <v>0.77777777777777779</v>
      </c>
      <c r="BD340" s="68">
        <f>L340/$C340</f>
        <v>0</v>
      </c>
      <c r="BE340" s="68">
        <f>M340/$C340</f>
        <v>1.75</v>
      </c>
      <c r="BF340" s="68">
        <f>N340/$C340</f>
        <v>3.5</v>
      </c>
      <c r="BG340" s="23">
        <f>O340</f>
        <v>0.33333333333333331</v>
      </c>
      <c r="BH340" s="68">
        <f>P340/$C340</f>
        <v>1.5</v>
      </c>
      <c r="BI340" s="68">
        <f>Q340/$C340</f>
        <v>1.75</v>
      </c>
      <c r="BJ340" s="68">
        <f>R340/$C340</f>
        <v>1.5</v>
      </c>
      <c r="BK340" s="68">
        <f>S340/$C340</f>
        <v>0.25</v>
      </c>
      <c r="BL340" s="68">
        <f>T340/$C340</f>
        <v>0.25</v>
      </c>
      <c r="BM340" s="68">
        <f>U340/$C340</f>
        <v>0</v>
      </c>
      <c r="BN340" s="68">
        <f>V340/$C340</f>
        <v>1.75</v>
      </c>
      <c r="BO340" s="68">
        <f>W340/$C340</f>
        <v>1.5</v>
      </c>
      <c r="BP340" s="68">
        <f>X340/$C340</f>
        <v>0</v>
      </c>
      <c r="BQ340" s="68">
        <f>Y340/$C340</f>
        <v>0</v>
      </c>
      <c r="BR340" s="68">
        <f>Z340/$C340</f>
        <v>0</v>
      </c>
      <c r="BS340" s="23">
        <f>AA340</f>
        <v>0</v>
      </c>
      <c r="BT340" s="68">
        <f>AB340/$C340</f>
        <v>0.5</v>
      </c>
      <c r="BU340" s="68">
        <f>AC340/$C340</f>
        <v>0</v>
      </c>
      <c r="BV340" s="68">
        <f>AD340/$C340</f>
        <v>0.25</v>
      </c>
      <c r="BW340" s="68">
        <f>AE340/$C340</f>
        <v>0.25</v>
      </c>
      <c r="BX340" s="68">
        <f>AF340/$C340</f>
        <v>1</v>
      </c>
      <c r="BY340" s="68">
        <f>AG340/$C340</f>
        <v>0</v>
      </c>
      <c r="BZ340" s="68">
        <f>AH340/$C340</f>
        <v>0.75</v>
      </c>
      <c r="CA340" s="68">
        <f>AI340/$C340</f>
        <v>0.75</v>
      </c>
      <c r="CB340" s="68">
        <f>AJ340/$C340</f>
        <v>0</v>
      </c>
      <c r="CC340" s="68">
        <f>AK340/$C340</f>
        <v>0</v>
      </c>
      <c r="CD340" s="68">
        <f>AL340/$C340</f>
        <v>0.25</v>
      </c>
      <c r="CE340" s="68">
        <f>AM340/$C340</f>
        <v>0</v>
      </c>
      <c r="CF340" s="68">
        <f>AN340/$C340</f>
        <v>0</v>
      </c>
      <c r="CG340" s="68">
        <f>AO340/$C340</f>
        <v>0</v>
      </c>
      <c r="CH340" s="68">
        <f>AP340/$C340</f>
        <v>1.75</v>
      </c>
      <c r="CI340" s="68">
        <f>AQ340/$C340</f>
        <v>0</v>
      </c>
      <c r="CJ340" s="68">
        <f>AR340/$C340</f>
        <v>0</v>
      </c>
      <c r="CK340" s="68">
        <f>AS340/$C340</f>
        <v>0</v>
      </c>
      <c r="CL340" s="23">
        <f>AT340</f>
        <v>0</v>
      </c>
      <c r="CM340" s="69">
        <f>AU340/$C340</f>
        <v>0</v>
      </c>
    </row>
    <row r="341" spans="1:91" ht="24" customHeight="1" x14ac:dyDescent="0.2">
      <c r="A341" s="19" t="s">
        <v>65</v>
      </c>
      <c r="B341" s="10" t="s">
        <v>550</v>
      </c>
      <c r="C341" s="10">
        <v>5</v>
      </c>
      <c r="D341" s="11">
        <v>95</v>
      </c>
      <c r="E341" s="20">
        <v>16</v>
      </c>
      <c r="F341" s="20">
        <v>6</v>
      </c>
      <c r="G341" s="20">
        <v>22</v>
      </c>
      <c r="H341" s="39">
        <v>0</v>
      </c>
      <c r="I341" s="42">
        <v>0.59090909090909094</v>
      </c>
      <c r="J341" s="43">
        <v>0.5625</v>
      </c>
      <c r="K341" s="43">
        <v>0.66666666666666663</v>
      </c>
      <c r="L341" s="20">
        <v>4</v>
      </c>
      <c r="M341" s="20">
        <v>9</v>
      </c>
      <c r="N341" s="20">
        <v>9</v>
      </c>
      <c r="O341" s="23">
        <v>0.5</v>
      </c>
      <c r="P341" s="20">
        <v>2</v>
      </c>
      <c r="Q341" s="20">
        <v>5</v>
      </c>
      <c r="R341" s="20">
        <v>5</v>
      </c>
      <c r="S341" s="20">
        <v>0</v>
      </c>
      <c r="T341" s="20">
        <v>0</v>
      </c>
      <c r="U341" s="20">
        <v>1</v>
      </c>
      <c r="V341" s="20">
        <v>1</v>
      </c>
      <c r="W341" s="20">
        <v>7</v>
      </c>
      <c r="X341" s="20">
        <v>1</v>
      </c>
      <c r="Y341" s="20">
        <v>0</v>
      </c>
      <c r="Z341" s="20">
        <v>0</v>
      </c>
      <c r="AA341" s="23">
        <v>0</v>
      </c>
      <c r="AB341" s="20">
        <v>4</v>
      </c>
      <c r="AC341" s="20">
        <v>1</v>
      </c>
      <c r="AD341" s="20">
        <v>0</v>
      </c>
      <c r="AE341" s="20">
        <v>3</v>
      </c>
      <c r="AF341" s="20">
        <v>4</v>
      </c>
      <c r="AG341" s="20">
        <v>0</v>
      </c>
      <c r="AH341" s="20">
        <v>5</v>
      </c>
      <c r="AI341" s="20">
        <v>2</v>
      </c>
      <c r="AJ341" s="20">
        <v>0</v>
      </c>
      <c r="AK341" s="20">
        <v>2</v>
      </c>
      <c r="AL341" s="20">
        <v>0</v>
      </c>
      <c r="AM341" s="20">
        <v>0</v>
      </c>
      <c r="AN341" s="20">
        <v>0</v>
      </c>
      <c r="AO341" s="20">
        <v>4</v>
      </c>
      <c r="AP341" s="20">
        <v>1</v>
      </c>
      <c r="AQ341" s="20">
        <v>0</v>
      </c>
      <c r="AR341" s="20">
        <v>2</v>
      </c>
      <c r="AS341" s="20">
        <v>3</v>
      </c>
      <c r="AT341" s="23">
        <v>0</v>
      </c>
      <c r="AU341" s="21">
        <v>0</v>
      </c>
      <c r="AV341" s="36">
        <f>D341/$C341</f>
        <v>19</v>
      </c>
      <c r="AW341" s="68">
        <f>E341/$C341</f>
        <v>3.2</v>
      </c>
      <c r="AX341" s="68">
        <f>F341/$C341</f>
        <v>1.2</v>
      </c>
      <c r="AY341" s="68">
        <f>G341/$C341</f>
        <v>4.4000000000000004</v>
      </c>
      <c r="AZ341" s="68">
        <f>H341/$C341</f>
        <v>0</v>
      </c>
      <c r="BA341" s="23">
        <f>I341</f>
        <v>0.59090909090909094</v>
      </c>
      <c r="BB341" s="23">
        <f>J341</f>
        <v>0.5625</v>
      </c>
      <c r="BC341" s="23">
        <f>K341</f>
        <v>0.66666666666666663</v>
      </c>
      <c r="BD341" s="68">
        <f>L341/$C341</f>
        <v>0.8</v>
      </c>
      <c r="BE341" s="68">
        <f>M341/$C341</f>
        <v>1.8</v>
      </c>
      <c r="BF341" s="68">
        <f>N341/$C341</f>
        <v>1.8</v>
      </c>
      <c r="BG341" s="23">
        <f>O341</f>
        <v>0.5</v>
      </c>
      <c r="BH341" s="68">
        <f>P341/$C341</f>
        <v>0.4</v>
      </c>
      <c r="BI341" s="68">
        <f>Q341/$C341</f>
        <v>1</v>
      </c>
      <c r="BJ341" s="68">
        <f>R341/$C341</f>
        <v>1</v>
      </c>
      <c r="BK341" s="68">
        <f>S341/$C341</f>
        <v>0</v>
      </c>
      <c r="BL341" s="68">
        <f>T341/$C341</f>
        <v>0</v>
      </c>
      <c r="BM341" s="68">
        <f>U341/$C341</f>
        <v>0.2</v>
      </c>
      <c r="BN341" s="68">
        <f>V341/$C341</f>
        <v>0.2</v>
      </c>
      <c r="BO341" s="68">
        <f>W341/$C341</f>
        <v>1.4</v>
      </c>
      <c r="BP341" s="68">
        <f>X341/$C341</f>
        <v>0.2</v>
      </c>
      <c r="BQ341" s="68">
        <f>Y341/$C341</f>
        <v>0</v>
      </c>
      <c r="BR341" s="68">
        <f>Z341/$C341</f>
        <v>0</v>
      </c>
      <c r="BS341" s="23">
        <f>AA341</f>
        <v>0</v>
      </c>
      <c r="BT341" s="68">
        <f>AB341/$C341</f>
        <v>0.8</v>
      </c>
      <c r="BU341" s="68">
        <f>AC341/$C341</f>
        <v>0.2</v>
      </c>
      <c r="BV341" s="68">
        <f>AD341/$C341</f>
        <v>0</v>
      </c>
      <c r="BW341" s="68">
        <f>AE341/$C341</f>
        <v>0.6</v>
      </c>
      <c r="BX341" s="68">
        <f>AF341/$C341</f>
        <v>0.8</v>
      </c>
      <c r="BY341" s="68">
        <f>AG341/$C341</f>
        <v>0</v>
      </c>
      <c r="BZ341" s="68">
        <f>AH341/$C341</f>
        <v>1</v>
      </c>
      <c r="CA341" s="68">
        <f>AI341/$C341</f>
        <v>0.4</v>
      </c>
      <c r="CB341" s="68">
        <f>AJ341/$C341</f>
        <v>0</v>
      </c>
      <c r="CC341" s="68">
        <f>AK341/$C341</f>
        <v>0.4</v>
      </c>
      <c r="CD341" s="68">
        <f>AL341/$C341</f>
        <v>0</v>
      </c>
      <c r="CE341" s="68">
        <f>AM341/$C341</f>
        <v>0</v>
      </c>
      <c r="CF341" s="68">
        <f>AN341/$C341</f>
        <v>0</v>
      </c>
      <c r="CG341" s="68">
        <f>AO341/$C341</f>
        <v>0.8</v>
      </c>
      <c r="CH341" s="68">
        <f>AP341/$C341</f>
        <v>0.2</v>
      </c>
      <c r="CI341" s="68">
        <f>AQ341/$C341</f>
        <v>0</v>
      </c>
      <c r="CJ341" s="68">
        <f>AR341/$C341</f>
        <v>0.4</v>
      </c>
      <c r="CK341" s="68">
        <f>AS341/$C341</f>
        <v>0.6</v>
      </c>
      <c r="CL341" s="23">
        <f>AT341</f>
        <v>0</v>
      </c>
      <c r="CM341" s="69">
        <f>AU341/$C341</f>
        <v>0</v>
      </c>
    </row>
    <row r="342" spans="1:91" ht="24" customHeight="1" x14ac:dyDescent="0.2">
      <c r="A342" s="19" t="s">
        <v>75</v>
      </c>
      <c r="B342" s="10" t="s">
        <v>415</v>
      </c>
      <c r="C342" s="10">
        <v>6</v>
      </c>
      <c r="D342" s="11">
        <v>101</v>
      </c>
      <c r="E342" s="20">
        <v>17</v>
      </c>
      <c r="F342" s="20">
        <v>5</v>
      </c>
      <c r="G342" s="20">
        <v>22</v>
      </c>
      <c r="H342" s="39">
        <v>0</v>
      </c>
      <c r="I342" s="42">
        <v>0.59090909090909094</v>
      </c>
      <c r="J342" s="43">
        <v>0.58823529411764708</v>
      </c>
      <c r="K342" s="43">
        <v>0.6</v>
      </c>
      <c r="L342" s="20">
        <v>3</v>
      </c>
      <c r="M342" s="20">
        <v>9</v>
      </c>
      <c r="N342" s="20">
        <v>14</v>
      </c>
      <c r="O342" s="23">
        <v>0.39130434782608697</v>
      </c>
      <c r="P342" s="20">
        <v>2</v>
      </c>
      <c r="Q342" s="20">
        <v>7</v>
      </c>
      <c r="R342" s="20">
        <v>7</v>
      </c>
      <c r="S342" s="20">
        <v>0</v>
      </c>
      <c r="T342" s="20">
        <v>0</v>
      </c>
      <c r="U342" s="20">
        <v>0</v>
      </c>
      <c r="V342" s="20">
        <v>6</v>
      </c>
      <c r="W342" s="20">
        <v>7</v>
      </c>
      <c r="X342" s="20">
        <v>0</v>
      </c>
      <c r="Y342" s="20">
        <v>0</v>
      </c>
      <c r="Z342" s="20">
        <v>0</v>
      </c>
      <c r="AA342" s="23">
        <v>0</v>
      </c>
      <c r="AB342" s="20">
        <v>4</v>
      </c>
      <c r="AC342" s="20">
        <v>0</v>
      </c>
      <c r="AD342" s="20">
        <v>2</v>
      </c>
      <c r="AE342" s="20">
        <v>2</v>
      </c>
      <c r="AF342" s="20">
        <v>5</v>
      </c>
      <c r="AG342" s="20">
        <v>1</v>
      </c>
      <c r="AH342" s="20">
        <v>4</v>
      </c>
      <c r="AI342" s="20">
        <v>1</v>
      </c>
      <c r="AJ342" s="20">
        <v>0</v>
      </c>
      <c r="AK342" s="20">
        <v>2</v>
      </c>
      <c r="AL342" s="20">
        <v>1</v>
      </c>
      <c r="AM342" s="20">
        <v>0</v>
      </c>
      <c r="AN342" s="20">
        <v>0</v>
      </c>
      <c r="AO342" s="20">
        <v>3</v>
      </c>
      <c r="AP342" s="20">
        <v>4</v>
      </c>
      <c r="AQ342" s="20">
        <v>0</v>
      </c>
      <c r="AR342" s="20">
        <v>0</v>
      </c>
      <c r="AS342" s="20">
        <v>0</v>
      </c>
      <c r="AT342" s="23">
        <v>0</v>
      </c>
      <c r="AU342" s="21">
        <v>0</v>
      </c>
      <c r="AV342" s="36">
        <f>D342/$C342</f>
        <v>16.833333333333332</v>
      </c>
      <c r="AW342" s="36">
        <f>E342/$C342</f>
        <v>2.8333333333333335</v>
      </c>
      <c r="AX342" s="36">
        <f>F342/$C342</f>
        <v>0.83333333333333337</v>
      </c>
      <c r="AY342" s="36">
        <f>G342/$C342</f>
        <v>3.6666666666666665</v>
      </c>
      <c r="AZ342" s="36">
        <f>H342/$C342</f>
        <v>0</v>
      </c>
      <c r="BA342" s="23">
        <f>I342</f>
        <v>0.59090909090909094</v>
      </c>
      <c r="BB342" s="23">
        <f>J342</f>
        <v>0.58823529411764708</v>
      </c>
      <c r="BC342" s="23">
        <f>K342</f>
        <v>0.6</v>
      </c>
      <c r="BD342" s="36">
        <f>L342/$C342</f>
        <v>0.5</v>
      </c>
      <c r="BE342" s="36">
        <f>M342/$C342</f>
        <v>1.5</v>
      </c>
      <c r="BF342" s="36">
        <f>N342/$C342</f>
        <v>2.3333333333333335</v>
      </c>
      <c r="BG342" s="23">
        <f>O342</f>
        <v>0.39130434782608697</v>
      </c>
      <c r="BH342" s="36">
        <f>P342/$C342</f>
        <v>0.33333333333333331</v>
      </c>
      <c r="BI342" s="36">
        <f>Q342/$C342</f>
        <v>1.1666666666666667</v>
      </c>
      <c r="BJ342" s="36">
        <f>R342/$C342</f>
        <v>1.1666666666666667</v>
      </c>
      <c r="BK342" s="36">
        <f>S342/$C342</f>
        <v>0</v>
      </c>
      <c r="BL342" s="36">
        <f>T342/$C342</f>
        <v>0</v>
      </c>
      <c r="BM342" s="36">
        <f>U342/$C342</f>
        <v>0</v>
      </c>
      <c r="BN342" s="36">
        <f>V342/$C342</f>
        <v>1</v>
      </c>
      <c r="BO342" s="36">
        <f>W342/$C342</f>
        <v>1.1666666666666667</v>
      </c>
      <c r="BP342" s="36">
        <f>X342/$C342</f>
        <v>0</v>
      </c>
      <c r="BQ342" s="36">
        <f>Y342/$C342</f>
        <v>0</v>
      </c>
      <c r="BR342" s="36">
        <f>Z342/$C342</f>
        <v>0</v>
      </c>
      <c r="BS342" s="23">
        <f>AA342</f>
        <v>0</v>
      </c>
      <c r="BT342" s="36">
        <f>AB342/$C342</f>
        <v>0.66666666666666663</v>
      </c>
      <c r="BU342" s="36">
        <f>AC342/$C342</f>
        <v>0</v>
      </c>
      <c r="BV342" s="36">
        <f>AD342/$C342</f>
        <v>0.33333333333333331</v>
      </c>
      <c r="BW342" s="36">
        <f>AE342/$C342</f>
        <v>0.33333333333333331</v>
      </c>
      <c r="BX342" s="36">
        <f>AF342/$C342</f>
        <v>0.83333333333333337</v>
      </c>
      <c r="BY342" s="36">
        <f>AG342/$C342</f>
        <v>0.16666666666666666</v>
      </c>
      <c r="BZ342" s="36">
        <f>AH342/$C342</f>
        <v>0.66666666666666663</v>
      </c>
      <c r="CA342" s="36">
        <f>AI342/$C342</f>
        <v>0.16666666666666666</v>
      </c>
      <c r="CB342" s="36">
        <f>AJ342/$C342</f>
        <v>0</v>
      </c>
      <c r="CC342" s="36">
        <f>AK342/$C342</f>
        <v>0.33333333333333331</v>
      </c>
      <c r="CD342" s="36">
        <f>AL342/$C342</f>
        <v>0.16666666666666666</v>
      </c>
      <c r="CE342" s="36">
        <f>AM342/$C342</f>
        <v>0</v>
      </c>
      <c r="CF342" s="36">
        <f>AN342/$C342</f>
        <v>0</v>
      </c>
      <c r="CG342" s="36">
        <f>AO342/$C342</f>
        <v>0.5</v>
      </c>
      <c r="CH342" s="36">
        <f>AP342/$C342</f>
        <v>0.66666666666666663</v>
      </c>
      <c r="CI342" s="36">
        <f>AQ342/$C342</f>
        <v>0</v>
      </c>
      <c r="CJ342" s="36">
        <f>AR342/$C342</f>
        <v>0</v>
      </c>
      <c r="CK342" s="36">
        <f>AS342/$C342</f>
        <v>0</v>
      </c>
      <c r="CL342" s="23">
        <f>AT342</f>
        <v>0</v>
      </c>
      <c r="CM342" s="67">
        <f>AU342/$C342</f>
        <v>0</v>
      </c>
    </row>
    <row r="343" spans="1:91" ht="24" customHeight="1" x14ac:dyDescent="0.2">
      <c r="A343" s="19" t="s">
        <v>62</v>
      </c>
      <c r="B343" s="10" t="s">
        <v>234</v>
      </c>
      <c r="C343" s="10">
        <v>3</v>
      </c>
      <c r="D343" s="11">
        <v>100</v>
      </c>
      <c r="E343" s="20">
        <v>14</v>
      </c>
      <c r="F343" s="20">
        <v>7</v>
      </c>
      <c r="G343" s="20">
        <v>21</v>
      </c>
      <c r="H343" s="39">
        <v>0</v>
      </c>
      <c r="I343" s="42">
        <v>0.66666666666666663</v>
      </c>
      <c r="J343" s="43">
        <v>0.5</v>
      </c>
      <c r="K343" s="43">
        <v>1</v>
      </c>
      <c r="L343" s="20">
        <v>2</v>
      </c>
      <c r="M343" s="20">
        <v>7</v>
      </c>
      <c r="N343" s="20">
        <v>15</v>
      </c>
      <c r="O343" s="23">
        <v>0.31818181818181818</v>
      </c>
      <c r="P343" s="20">
        <v>2</v>
      </c>
      <c r="Q343" s="20">
        <v>8</v>
      </c>
      <c r="R343" s="20">
        <v>8</v>
      </c>
      <c r="S343" s="20">
        <v>0</v>
      </c>
      <c r="T343" s="20">
        <v>1</v>
      </c>
      <c r="U343" s="20">
        <v>3</v>
      </c>
      <c r="V343" s="20">
        <v>6</v>
      </c>
      <c r="W343" s="20">
        <v>5</v>
      </c>
      <c r="X343" s="20">
        <v>1</v>
      </c>
      <c r="Y343" s="20">
        <v>0</v>
      </c>
      <c r="Z343" s="20">
        <v>0</v>
      </c>
      <c r="AA343" s="23">
        <v>0</v>
      </c>
      <c r="AB343" s="20">
        <v>1</v>
      </c>
      <c r="AC343" s="20">
        <v>0</v>
      </c>
      <c r="AD343" s="20">
        <v>0</v>
      </c>
      <c r="AE343" s="20">
        <v>1</v>
      </c>
      <c r="AF343" s="20">
        <v>2</v>
      </c>
      <c r="AG343" s="20">
        <v>0</v>
      </c>
      <c r="AH343" s="20">
        <v>3</v>
      </c>
      <c r="AI343" s="20">
        <v>2</v>
      </c>
      <c r="AJ343" s="20">
        <v>0</v>
      </c>
      <c r="AK343" s="20">
        <v>2</v>
      </c>
      <c r="AL343" s="20">
        <v>1</v>
      </c>
      <c r="AM343" s="20">
        <v>0</v>
      </c>
      <c r="AN343" s="20">
        <v>0</v>
      </c>
      <c r="AO343" s="20">
        <v>1</v>
      </c>
      <c r="AP343" s="20">
        <v>1</v>
      </c>
      <c r="AQ343" s="20">
        <v>2</v>
      </c>
      <c r="AR343" s="20">
        <v>1</v>
      </c>
      <c r="AS343" s="20">
        <v>4</v>
      </c>
      <c r="AT343" s="23">
        <v>0.5</v>
      </c>
      <c r="AU343" s="21">
        <v>0</v>
      </c>
      <c r="AV343" s="36">
        <f>D343/$C343</f>
        <v>33.333333333333336</v>
      </c>
      <c r="AW343" s="36">
        <f>E343/$C343</f>
        <v>4.666666666666667</v>
      </c>
      <c r="AX343" s="36">
        <f>F343/$C343</f>
        <v>2.3333333333333335</v>
      </c>
      <c r="AY343" s="36">
        <f>G343/$C343</f>
        <v>7</v>
      </c>
      <c r="AZ343" s="36">
        <f>H343/$C343</f>
        <v>0</v>
      </c>
      <c r="BA343" s="23">
        <f>I343</f>
        <v>0.66666666666666663</v>
      </c>
      <c r="BB343" s="23">
        <f>J343</f>
        <v>0.5</v>
      </c>
      <c r="BC343" s="23">
        <f>K343</f>
        <v>1</v>
      </c>
      <c r="BD343" s="36">
        <f>L343/$C343</f>
        <v>0.66666666666666663</v>
      </c>
      <c r="BE343" s="36">
        <f>M343/$C343</f>
        <v>2.3333333333333335</v>
      </c>
      <c r="BF343" s="36">
        <f>N343/$C343</f>
        <v>5</v>
      </c>
      <c r="BG343" s="23">
        <f>O343</f>
        <v>0.31818181818181818</v>
      </c>
      <c r="BH343" s="36">
        <f>P343/$C343</f>
        <v>0.66666666666666663</v>
      </c>
      <c r="BI343" s="36">
        <f>Q343/$C343</f>
        <v>2.6666666666666665</v>
      </c>
      <c r="BJ343" s="36">
        <f>R343/$C343</f>
        <v>2.6666666666666665</v>
      </c>
      <c r="BK343" s="36">
        <f>S343/$C343</f>
        <v>0</v>
      </c>
      <c r="BL343" s="36">
        <f>T343/$C343</f>
        <v>0.33333333333333331</v>
      </c>
      <c r="BM343" s="36">
        <f>U343/$C343</f>
        <v>1</v>
      </c>
      <c r="BN343" s="36">
        <f>V343/$C343</f>
        <v>2</v>
      </c>
      <c r="BO343" s="36">
        <f>W343/$C343</f>
        <v>1.6666666666666667</v>
      </c>
      <c r="BP343" s="36">
        <f>X343/$C343</f>
        <v>0.33333333333333331</v>
      </c>
      <c r="BQ343" s="36">
        <f>Y343/$C343</f>
        <v>0</v>
      </c>
      <c r="BR343" s="36">
        <f>Z343/$C343</f>
        <v>0</v>
      </c>
      <c r="BS343" s="23">
        <f>AA343</f>
        <v>0</v>
      </c>
      <c r="BT343" s="36">
        <f>AB343/$C343</f>
        <v>0.33333333333333331</v>
      </c>
      <c r="BU343" s="36">
        <f>AC343/$C343</f>
        <v>0</v>
      </c>
      <c r="BV343" s="36">
        <f>AD343/$C343</f>
        <v>0</v>
      </c>
      <c r="BW343" s="36">
        <f>AE343/$C343</f>
        <v>0.33333333333333331</v>
      </c>
      <c r="BX343" s="36">
        <f>AF343/$C343</f>
        <v>0.66666666666666663</v>
      </c>
      <c r="BY343" s="36">
        <f>AG343/$C343</f>
        <v>0</v>
      </c>
      <c r="BZ343" s="36">
        <f>AH343/$C343</f>
        <v>1</v>
      </c>
      <c r="CA343" s="36">
        <f>AI343/$C343</f>
        <v>0.66666666666666663</v>
      </c>
      <c r="CB343" s="36">
        <f>AJ343/$C343</f>
        <v>0</v>
      </c>
      <c r="CC343" s="36">
        <f>AK343/$C343</f>
        <v>0.66666666666666663</v>
      </c>
      <c r="CD343" s="36">
        <f>AL343/$C343</f>
        <v>0.33333333333333331</v>
      </c>
      <c r="CE343" s="36">
        <f>AM343/$C343</f>
        <v>0</v>
      </c>
      <c r="CF343" s="36">
        <f>AN343/$C343</f>
        <v>0</v>
      </c>
      <c r="CG343" s="36">
        <f>AO343/$C343</f>
        <v>0.33333333333333331</v>
      </c>
      <c r="CH343" s="36">
        <f>AP343/$C343</f>
        <v>0.33333333333333331</v>
      </c>
      <c r="CI343" s="36">
        <f>AQ343/$C343</f>
        <v>0.66666666666666663</v>
      </c>
      <c r="CJ343" s="36">
        <f>AR343/$C343</f>
        <v>0.33333333333333331</v>
      </c>
      <c r="CK343" s="36">
        <f>AS343/$C343</f>
        <v>1.3333333333333333</v>
      </c>
      <c r="CL343" s="23">
        <f>AT343</f>
        <v>0.5</v>
      </c>
      <c r="CM343" s="67">
        <f>AU343/$C343</f>
        <v>0</v>
      </c>
    </row>
    <row r="344" spans="1:91" ht="24" customHeight="1" x14ac:dyDescent="0.2">
      <c r="A344" s="19" t="s">
        <v>75</v>
      </c>
      <c r="B344" s="10" t="s">
        <v>587</v>
      </c>
      <c r="C344" s="10">
        <v>1</v>
      </c>
      <c r="D344" s="11">
        <v>72</v>
      </c>
      <c r="E344" s="20">
        <v>8</v>
      </c>
      <c r="F344" s="20">
        <v>13</v>
      </c>
      <c r="G344" s="20">
        <v>21</v>
      </c>
      <c r="H344" s="39">
        <v>0</v>
      </c>
      <c r="I344" s="42">
        <v>0.80952380952380953</v>
      </c>
      <c r="J344" s="43">
        <v>0.625</v>
      </c>
      <c r="K344" s="43">
        <v>0.92307692307692313</v>
      </c>
      <c r="L344" s="20">
        <v>1</v>
      </c>
      <c r="M344" s="20">
        <v>9</v>
      </c>
      <c r="N344" s="20">
        <v>13</v>
      </c>
      <c r="O344" s="23">
        <v>0.40909090909090912</v>
      </c>
      <c r="P344" s="20">
        <v>2</v>
      </c>
      <c r="Q344" s="20">
        <v>2</v>
      </c>
      <c r="R344" s="20">
        <v>2</v>
      </c>
      <c r="S344" s="20">
        <v>0</v>
      </c>
      <c r="T344" s="20">
        <v>0</v>
      </c>
      <c r="U344" s="20">
        <v>0</v>
      </c>
      <c r="V344" s="20">
        <v>10</v>
      </c>
      <c r="W344" s="20">
        <v>7</v>
      </c>
      <c r="X344" s="20">
        <v>0</v>
      </c>
      <c r="Y344" s="20">
        <v>0</v>
      </c>
      <c r="Z344" s="20">
        <v>0</v>
      </c>
      <c r="AA344" s="23">
        <v>0</v>
      </c>
      <c r="AB344" s="20">
        <v>2</v>
      </c>
      <c r="AC344" s="20">
        <v>2</v>
      </c>
      <c r="AD344" s="20">
        <v>0</v>
      </c>
      <c r="AE344" s="20">
        <v>0</v>
      </c>
      <c r="AF344" s="20">
        <v>4</v>
      </c>
      <c r="AG344" s="20">
        <v>0</v>
      </c>
      <c r="AH344" s="20">
        <v>0</v>
      </c>
      <c r="AI344" s="20">
        <v>0</v>
      </c>
      <c r="AJ344" s="20">
        <v>1</v>
      </c>
      <c r="AK344" s="20">
        <v>3</v>
      </c>
      <c r="AL344" s="20">
        <v>1</v>
      </c>
      <c r="AM344" s="20">
        <v>0</v>
      </c>
      <c r="AN344" s="20">
        <v>0</v>
      </c>
      <c r="AO344" s="20">
        <v>4</v>
      </c>
      <c r="AP344" s="20">
        <v>0</v>
      </c>
      <c r="AQ344" s="20">
        <v>0</v>
      </c>
      <c r="AR344" s="20">
        <v>0</v>
      </c>
      <c r="AS344" s="20">
        <v>0</v>
      </c>
      <c r="AT344" s="23">
        <v>0</v>
      </c>
      <c r="AU344" s="21">
        <v>1</v>
      </c>
      <c r="AV344" s="36">
        <f>D344/$C344</f>
        <v>72</v>
      </c>
      <c r="AW344" s="36">
        <f>E344/$C344</f>
        <v>8</v>
      </c>
      <c r="AX344" s="36">
        <f>F344/$C344</f>
        <v>13</v>
      </c>
      <c r="AY344" s="36">
        <f>G344/$C344</f>
        <v>21</v>
      </c>
      <c r="AZ344" s="36">
        <f>H344/$C344</f>
        <v>0</v>
      </c>
      <c r="BA344" s="23">
        <f>I344</f>
        <v>0.80952380952380953</v>
      </c>
      <c r="BB344" s="23">
        <f>J344</f>
        <v>0.625</v>
      </c>
      <c r="BC344" s="23">
        <f>K344</f>
        <v>0.92307692307692313</v>
      </c>
      <c r="BD344" s="36">
        <f>L344/$C344</f>
        <v>1</v>
      </c>
      <c r="BE344" s="36">
        <f>M344/$C344</f>
        <v>9</v>
      </c>
      <c r="BF344" s="36">
        <f>N344/$C344</f>
        <v>13</v>
      </c>
      <c r="BG344" s="23">
        <f>O344</f>
        <v>0.40909090909090912</v>
      </c>
      <c r="BH344" s="36">
        <f>P344/$C344</f>
        <v>2</v>
      </c>
      <c r="BI344" s="36">
        <f>Q344/$C344</f>
        <v>2</v>
      </c>
      <c r="BJ344" s="36">
        <f>R344/$C344</f>
        <v>2</v>
      </c>
      <c r="BK344" s="36">
        <f>S344/$C344</f>
        <v>0</v>
      </c>
      <c r="BL344" s="36">
        <f>T344/$C344</f>
        <v>0</v>
      </c>
      <c r="BM344" s="36">
        <f>U344/$C344</f>
        <v>0</v>
      </c>
      <c r="BN344" s="36">
        <f>V344/$C344</f>
        <v>10</v>
      </c>
      <c r="BO344" s="36">
        <f>W344/$C344</f>
        <v>7</v>
      </c>
      <c r="BP344" s="36">
        <f>X344/$C344</f>
        <v>0</v>
      </c>
      <c r="BQ344" s="36">
        <f>Y344/$C344</f>
        <v>0</v>
      </c>
      <c r="BR344" s="36">
        <f>Z344/$C344</f>
        <v>0</v>
      </c>
      <c r="BS344" s="23">
        <f>AA344</f>
        <v>0</v>
      </c>
      <c r="BT344" s="36">
        <f>AB344/$C344</f>
        <v>2</v>
      </c>
      <c r="BU344" s="36">
        <f>AC344/$C344</f>
        <v>2</v>
      </c>
      <c r="BV344" s="36">
        <f>AD344/$C344</f>
        <v>0</v>
      </c>
      <c r="BW344" s="36">
        <f>AE344/$C344</f>
        <v>0</v>
      </c>
      <c r="BX344" s="36">
        <f>AF344/$C344</f>
        <v>4</v>
      </c>
      <c r="BY344" s="36">
        <f>AG344/$C344</f>
        <v>0</v>
      </c>
      <c r="BZ344" s="36">
        <f>AH344/$C344</f>
        <v>0</v>
      </c>
      <c r="CA344" s="36">
        <f>AI344/$C344</f>
        <v>0</v>
      </c>
      <c r="CB344" s="36">
        <f>AJ344/$C344</f>
        <v>1</v>
      </c>
      <c r="CC344" s="36">
        <f>AK344/$C344</f>
        <v>3</v>
      </c>
      <c r="CD344" s="36">
        <f>AL344/$C344</f>
        <v>1</v>
      </c>
      <c r="CE344" s="36">
        <f>AM344/$C344</f>
        <v>0</v>
      </c>
      <c r="CF344" s="36">
        <f>AN344/$C344</f>
        <v>0</v>
      </c>
      <c r="CG344" s="36">
        <f>AO344/$C344</f>
        <v>4</v>
      </c>
      <c r="CH344" s="36">
        <f>AP344/$C344</f>
        <v>0</v>
      </c>
      <c r="CI344" s="36">
        <f>AQ344/$C344</f>
        <v>0</v>
      </c>
      <c r="CJ344" s="36">
        <f>AR344/$C344</f>
        <v>0</v>
      </c>
      <c r="CK344" s="36">
        <f>AS344/$C344</f>
        <v>0</v>
      </c>
      <c r="CL344" s="23">
        <f>AT344</f>
        <v>0</v>
      </c>
      <c r="CM344" s="67">
        <f>AU344/$C344</f>
        <v>1</v>
      </c>
    </row>
    <row r="345" spans="1:91" ht="24" customHeight="1" x14ac:dyDescent="0.2">
      <c r="A345" s="19" t="s">
        <v>128</v>
      </c>
      <c r="B345" s="10" t="s">
        <v>193</v>
      </c>
      <c r="C345" s="10">
        <v>3</v>
      </c>
      <c r="D345" s="11">
        <v>86</v>
      </c>
      <c r="E345" s="20">
        <v>10</v>
      </c>
      <c r="F345" s="20">
        <v>11</v>
      </c>
      <c r="G345" s="20">
        <v>21</v>
      </c>
      <c r="H345" s="39">
        <v>0</v>
      </c>
      <c r="I345" s="42">
        <v>0.80952380952380953</v>
      </c>
      <c r="J345" s="43">
        <v>0.8</v>
      </c>
      <c r="K345" s="43">
        <v>0.81818181818181823</v>
      </c>
      <c r="L345" s="20">
        <v>2</v>
      </c>
      <c r="M345" s="20">
        <v>6</v>
      </c>
      <c r="N345" s="20">
        <v>14</v>
      </c>
      <c r="O345" s="23">
        <v>0.3</v>
      </c>
      <c r="P345" s="20">
        <v>8</v>
      </c>
      <c r="Q345" s="20">
        <v>7</v>
      </c>
      <c r="R345" s="20">
        <v>7</v>
      </c>
      <c r="S345" s="20">
        <v>0</v>
      </c>
      <c r="T345" s="20">
        <v>2</v>
      </c>
      <c r="U345" s="20">
        <v>0</v>
      </c>
      <c r="V345" s="20">
        <v>7</v>
      </c>
      <c r="W345" s="20">
        <v>6</v>
      </c>
      <c r="X345" s="20">
        <v>0</v>
      </c>
      <c r="Y345" s="20">
        <v>0</v>
      </c>
      <c r="Z345" s="20">
        <v>0</v>
      </c>
      <c r="AA345" s="23">
        <v>0</v>
      </c>
      <c r="AB345" s="20">
        <v>1</v>
      </c>
      <c r="AC345" s="20">
        <v>0</v>
      </c>
      <c r="AD345" s="20">
        <v>1</v>
      </c>
      <c r="AE345" s="20">
        <v>0</v>
      </c>
      <c r="AF345" s="20">
        <v>4</v>
      </c>
      <c r="AG345" s="20">
        <v>0</v>
      </c>
      <c r="AH345" s="20">
        <v>3</v>
      </c>
      <c r="AI345" s="20">
        <v>3</v>
      </c>
      <c r="AJ345" s="20">
        <v>0</v>
      </c>
      <c r="AK345" s="20">
        <v>0</v>
      </c>
      <c r="AL345" s="20">
        <v>1</v>
      </c>
      <c r="AM345" s="20">
        <v>0</v>
      </c>
      <c r="AN345" s="20">
        <v>0</v>
      </c>
      <c r="AO345" s="20">
        <v>1</v>
      </c>
      <c r="AP345" s="20">
        <v>5</v>
      </c>
      <c r="AQ345" s="20">
        <v>0</v>
      </c>
      <c r="AR345" s="20">
        <v>0</v>
      </c>
      <c r="AS345" s="20">
        <v>0</v>
      </c>
      <c r="AT345" s="23">
        <v>0</v>
      </c>
      <c r="AU345" s="21">
        <v>0</v>
      </c>
      <c r="AV345" s="36">
        <f>D345/$C345</f>
        <v>28.666666666666668</v>
      </c>
      <c r="AW345" s="68">
        <f>E345/$C345</f>
        <v>3.3333333333333335</v>
      </c>
      <c r="AX345" s="68">
        <f>F345/$C345</f>
        <v>3.6666666666666665</v>
      </c>
      <c r="AY345" s="68">
        <f>G345/$C345</f>
        <v>7</v>
      </c>
      <c r="AZ345" s="68">
        <f>H345/$C345</f>
        <v>0</v>
      </c>
      <c r="BA345" s="23">
        <f>I345</f>
        <v>0.80952380952380953</v>
      </c>
      <c r="BB345" s="23">
        <f>J345</f>
        <v>0.8</v>
      </c>
      <c r="BC345" s="23">
        <f>K345</f>
        <v>0.81818181818181823</v>
      </c>
      <c r="BD345" s="68">
        <f>L345/$C345</f>
        <v>0.66666666666666663</v>
      </c>
      <c r="BE345" s="68">
        <f>M345/$C345</f>
        <v>2</v>
      </c>
      <c r="BF345" s="68">
        <f>N345/$C345</f>
        <v>4.666666666666667</v>
      </c>
      <c r="BG345" s="23">
        <f>O345</f>
        <v>0.3</v>
      </c>
      <c r="BH345" s="68">
        <f>P345/$C345</f>
        <v>2.6666666666666665</v>
      </c>
      <c r="BI345" s="68">
        <f>Q345/$C345</f>
        <v>2.3333333333333335</v>
      </c>
      <c r="BJ345" s="68">
        <f>R345/$C345</f>
        <v>2.3333333333333335</v>
      </c>
      <c r="BK345" s="68">
        <f>S345/$C345</f>
        <v>0</v>
      </c>
      <c r="BL345" s="68">
        <f>T345/$C345</f>
        <v>0.66666666666666663</v>
      </c>
      <c r="BM345" s="68">
        <f>U345/$C345</f>
        <v>0</v>
      </c>
      <c r="BN345" s="68">
        <f>V345/$C345</f>
        <v>2.3333333333333335</v>
      </c>
      <c r="BO345" s="68">
        <f>W345/$C345</f>
        <v>2</v>
      </c>
      <c r="BP345" s="68">
        <f>X345/$C345</f>
        <v>0</v>
      </c>
      <c r="BQ345" s="68">
        <f>Y345/$C345</f>
        <v>0</v>
      </c>
      <c r="BR345" s="68">
        <f>Z345/$C345</f>
        <v>0</v>
      </c>
      <c r="BS345" s="23">
        <f>AA345</f>
        <v>0</v>
      </c>
      <c r="BT345" s="68">
        <f>AB345/$C345</f>
        <v>0.33333333333333331</v>
      </c>
      <c r="BU345" s="68">
        <f>AC345/$C345</f>
        <v>0</v>
      </c>
      <c r="BV345" s="68">
        <f>AD345/$C345</f>
        <v>0.33333333333333331</v>
      </c>
      <c r="BW345" s="68">
        <f>AE345/$C345</f>
        <v>0</v>
      </c>
      <c r="BX345" s="68">
        <f>AF345/$C345</f>
        <v>1.3333333333333333</v>
      </c>
      <c r="BY345" s="68">
        <f>AG345/$C345</f>
        <v>0</v>
      </c>
      <c r="BZ345" s="68">
        <f>AH345/$C345</f>
        <v>1</v>
      </c>
      <c r="CA345" s="68">
        <f>AI345/$C345</f>
        <v>1</v>
      </c>
      <c r="CB345" s="68">
        <f>AJ345/$C345</f>
        <v>0</v>
      </c>
      <c r="CC345" s="68">
        <f>AK345/$C345</f>
        <v>0</v>
      </c>
      <c r="CD345" s="68">
        <f>AL345/$C345</f>
        <v>0.33333333333333331</v>
      </c>
      <c r="CE345" s="68">
        <f>AM345/$C345</f>
        <v>0</v>
      </c>
      <c r="CF345" s="68">
        <f>AN345/$C345</f>
        <v>0</v>
      </c>
      <c r="CG345" s="68">
        <f>AO345/$C345</f>
        <v>0.33333333333333331</v>
      </c>
      <c r="CH345" s="68">
        <f>AP345/$C345</f>
        <v>1.6666666666666667</v>
      </c>
      <c r="CI345" s="68">
        <f>AQ345/$C345</f>
        <v>0</v>
      </c>
      <c r="CJ345" s="68">
        <f>AR345/$C345</f>
        <v>0</v>
      </c>
      <c r="CK345" s="68">
        <f>AS345/$C345</f>
        <v>0</v>
      </c>
      <c r="CL345" s="23">
        <f>AT345</f>
        <v>0</v>
      </c>
      <c r="CM345" s="69">
        <f>AU345/$C345</f>
        <v>0</v>
      </c>
    </row>
    <row r="346" spans="1:91" ht="24" customHeight="1" x14ac:dyDescent="0.2">
      <c r="A346" s="19" t="s">
        <v>67</v>
      </c>
      <c r="B346" s="10" t="s">
        <v>567</v>
      </c>
      <c r="C346" s="10">
        <v>3</v>
      </c>
      <c r="D346" s="11">
        <v>81</v>
      </c>
      <c r="E346" s="20">
        <v>9</v>
      </c>
      <c r="F346" s="20">
        <v>12</v>
      </c>
      <c r="G346" s="20">
        <v>21</v>
      </c>
      <c r="H346" s="39">
        <v>1</v>
      </c>
      <c r="I346" s="42">
        <v>0.76190476190476186</v>
      </c>
      <c r="J346" s="43">
        <v>0.77777777777777779</v>
      </c>
      <c r="K346" s="43">
        <v>0.75</v>
      </c>
      <c r="L346" s="20">
        <v>4</v>
      </c>
      <c r="M346" s="20">
        <v>9</v>
      </c>
      <c r="N346" s="20">
        <v>12</v>
      </c>
      <c r="O346" s="23">
        <v>0.42857142857142855</v>
      </c>
      <c r="P346" s="20">
        <v>10</v>
      </c>
      <c r="Q346" s="20">
        <v>7</v>
      </c>
      <c r="R346" s="20">
        <v>7</v>
      </c>
      <c r="S346" s="20">
        <v>0</v>
      </c>
      <c r="T346" s="20">
        <v>0</v>
      </c>
      <c r="U346" s="20">
        <v>0</v>
      </c>
      <c r="V346" s="20">
        <v>4</v>
      </c>
      <c r="W346" s="20">
        <v>9</v>
      </c>
      <c r="X346" s="20">
        <v>0</v>
      </c>
      <c r="Y346" s="20">
        <v>0</v>
      </c>
      <c r="Z346" s="20">
        <v>0</v>
      </c>
      <c r="AA346" s="23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3</v>
      </c>
      <c r="AG346" s="20">
        <v>0</v>
      </c>
      <c r="AH346" s="20">
        <v>7</v>
      </c>
      <c r="AI346" s="20">
        <v>5</v>
      </c>
      <c r="AJ346" s="20">
        <v>0</v>
      </c>
      <c r="AK346" s="20">
        <v>0</v>
      </c>
      <c r="AL346" s="20">
        <v>1</v>
      </c>
      <c r="AM346" s="20">
        <v>0</v>
      </c>
      <c r="AN346" s="20">
        <v>0</v>
      </c>
      <c r="AO346" s="20">
        <v>0</v>
      </c>
      <c r="AP346" s="20">
        <v>4</v>
      </c>
      <c r="AQ346" s="20">
        <v>0</v>
      </c>
      <c r="AR346" s="20">
        <v>0</v>
      </c>
      <c r="AS346" s="20">
        <v>0</v>
      </c>
      <c r="AT346" s="23">
        <v>0</v>
      </c>
      <c r="AU346" s="21">
        <v>0</v>
      </c>
      <c r="AV346" s="36">
        <f>D346/$C346</f>
        <v>27</v>
      </c>
      <c r="AW346" s="68">
        <f>E346/$C346</f>
        <v>3</v>
      </c>
      <c r="AX346" s="68">
        <f>F346/$C346</f>
        <v>4</v>
      </c>
      <c r="AY346" s="68">
        <f>G346/$C346</f>
        <v>7</v>
      </c>
      <c r="AZ346" s="68">
        <f>H346/$C346</f>
        <v>0.33333333333333331</v>
      </c>
      <c r="BA346" s="23">
        <f>I346</f>
        <v>0.76190476190476186</v>
      </c>
      <c r="BB346" s="23">
        <f>J346</f>
        <v>0.77777777777777779</v>
      </c>
      <c r="BC346" s="23">
        <f>K346</f>
        <v>0.75</v>
      </c>
      <c r="BD346" s="68">
        <f>L346/$C346</f>
        <v>1.3333333333333333</v>
      </c>
      <c r="BE346" s="68">
        <f>M346/$C346</f>
        <v>3</v>
      </c>
      <c r="BF346" s="68">
        <f>N346/$C346</f>
        <v>4</v>
      </c>
      <c r="BG346" s="23">
        <f>O346</f>
        <v>0.42857142857142855</v>
      </c>
      <c r="BH346" s="68">
        <f>P346/$C346</f>
        <v>3.3333333333333335</v>
      </c>
      <c r="BI346" s="68">
        <f>Q346/$C346</f>
        <v>2.3333333333333335</v>
      </c>
      <c r="BJ346" s="68">
        <f>R346/$C346</f>
        <v>2.3333333333333335</v>
      </c>
      <c r="BK346" s="68">
        <f>S346/$C346</f>
        <v>0</v>
      </c>
      <c r="BL346" s="68">
        <f>T346/$C346</f>
        <v>0</v>
      </c>
      <c r="BM346" s="68">
        <f>U346/$C346</f>
        <v>0</v>
      </c>
      <c r="BN346" s="68">
        <f>V346/$C346</f>
        <v>1.3333333333333333</v>
      </c>
      <c r="BO346" s="68">
        <f>W346/$C346</f>
        <v>3</v>
      </c>
      <c r="BP346" s="68">
        <f>X346/$C346</f>
        <v>0</v>
      </c>
      <c r="BQ346" s="68">
        <f>Y346/$C346</f>
        <v>0</v>
      </c>
      <c r="BR346" s="68">
        <f>Z346/$C346</f>
        <v>0</v>
      </c>
      <c r="BS346" s="23">
        <f>AA346</f>
        <v>0</v>
      </c>
      <c r="BT346" s="68">
        <f>AB346/$C346</f>
        <v>0</v>
      </c>
      <c r="BU346" s="68">
        <f>AC346/$C346</f>
        <v>0</v>
      </c>
      <c r="BV346" s="68">
        <f>AD346/$C346</f>
        <v>0</v>
      </c>
      <c r="BW346" s="68">
        <f>AE346/$C346</f>
        <v>0</v>
      </c>
      <c r="BX346" s="68">
        <f>AF346/$C346</f>
        <v>1</v>
      </c>
      <c r="BY346" s="68">
        <f>AG346/$C346</f>
        <v>0</v>
      </c>
      <c r="BZ346" s="68">
        <f>AH346/$C346</f>
        <v>2.3333333333333335</v>
      </c>
      <c r="CA346" s="68">
        <f>AI346/$C346</f>
        <v>1.6666666666666667</v>
      </c>
      <c r="CB346" s="68">
        <f>AJ346/$C346</f>
        <v>0</v>
      </c>
      <c r="CC346" s="68">
        <f>AK346/$C346</f>
        <v>0</v>
      </c>
      <c r="CD346" s="68">
        <f>AL346/$C346</f>
        <v>0.33333333333333331</v>
      </c>
      <c r="CE346" s="68">
        <f>AM346/$C346</f>
        <v>0</v>
      </c>
      <c r="CF346" s="68">
        <f>AN346/$C346</f>
        <v>0</v>
      </c>
      <c r="CG346" s="68">
        <f>AO346/$C346</f>
        <v>0</v>
      </c>
      <c r="CH346" s="68">
        <f>AP346/$C346</f>
        <v>1.3333333333333333</v>
      </c>
      <c r="CI346" s="68">
        <f>AQ346/$C346</f>
        <v>0</v>
      </c>
      <c r="CJ346" s="68">
        <f>AR346/$C346</f>
        <v>0</v>
      </c>
      <c r="CK346" s="68">
        <f>AS346/$C346</f>
        <v>0</v>
      </c>
      <c r="CL346" s="23">
        <f>AT346</f>
        <v>0</v>
      </c>
      <c r="CM346" s="69">
        <f>AU346/$C346</f>
        <v>0</v>
      </c>
    </row>
    <row r="347" spans="1:91" ht="24" customHeight="1" x14ac:dyDescent="0.2">
      <c r="A347" s="19" t="s">
        <v>75</v>
      </c>
      <c r="B347" s="10" t="s">
        <v>549</v>
      </c>
      <c r="C347" s="10">
        <v>2</v>
      </c>
      <c r="D347" s="11">
        <v>81</v>
      </c>
      <c r="E347" s="20">
        <v>16</v>
      </c>
      <c r="F347" s="20">
        <v>5</v>
      </c>
      <c r="G347" s="20">
        <v>21</v>
      </c>
      <c r="H347" s="39">
        <v>0</v>
      </c>
      <c r="I347" s="42">
        <v>0.52380952380952384</v>
      </c>
      <c r="J347" s="43">
        <v>0.5</v>
      </c>
      <c r="K347" s="43">
        <v>0.6</v>
      </c>
      <c r="L347" s="20">
        <v>1</v>
      </c>
      <c r="M347" s="20">
        <v>12</v>
      </c>
      <c r="N347" s="20">
        <v>10</v>
      </c>
      <c r="O347" s="23">
        <v>0.54545454545454541</v>
      </c>
      <c r="P347" s="20">
        <v>3</v>
      </c>
      <c r="Q347" s="20">
        <v>3</v>
      </c>
      <c r="R347" s="20">
        <v>3</v>
      </c>
      <c r="S347" s="20">
        <v>0</v>
      </c>
      <c r="T347" s="20">
        <v>0</v>
      </c>
      <c r="U347" s="20">
        <v>0</v>
      </c>
      <c r="V347" s="20">
        <v>7</v>
      </c>
      <c r="W347" s="20">
        <v>11</v>
      </c>
      <c r="X347" s="20">
        <v>1</v>
      </c>
      <c r="Y347" s="20">
        <v>0</v>
      </c>
      <c r="Z347" s="20">
        <v>0</v>
      </c>
      <c r="AA347" s="23">
        <v>0</v>
      </c>
      <c r="AB347" s="20">
        <v>3</v>
      </c>
      <c r="AC347" s="20">
        <v>1</v>
      </c>
      <c r="AD347" s="20">
        <v>0</v>
      </c>
      <c r="AE347" s="20">
        <v>2</v>
      </c>
      <c r="AF347" s="20">
        <v>4</v>
      </c>
      <c r="AG347" s="20">
        <v>2</v>
      </c>
      <c r="AH347" s="20">
        <v>1</v>
      </c>
      <c r="AI347" s="20">
        <v>1</v>
      </c>
      <c r="AJ347" s="20">
        <v>0</v>
      </c>
      <c r="AK347" s="20">
        <v>1</v>
      </c>
      <c r="AL347" s="20">
        <v>1</v>
      </c>
      <c r="AM347" s="20">
        <v>1</v>
      </c>
      <c r="AN347" s="20">
        <v>0</v>
      </c>
      <c r="AO347" s="20">
        <v>3</v>
      </c>
      <c r="AP347" s="20">
        <v>2</v>
      </c>
      <c r="AQ347" s="20">
        <v>0</v>
      </c>
      <c r="AR347" s="20">
        <v>0</v>
      </c>
      <c r="AS347" s="20">
        <v>0</v>
      </c>
      <c r="AT347" s="23">
        <v>0</v>
      </c>
      <c r="AU347" s="21">
        <v>0</v>
      </c>
      <c r="AV347" s="36">
        <f>D347/$C347</f>
        <v>40.5</v>
      </c>
      <c r="AW347" s="68">
        <f>E347/$C347</f>
        <v>8</v>
      </c>
      <c r="AX347" s="68">
        <f>F347/$C347</f>
        <v>2.5</v>
      </c>
      <c r="AY347" s="68">
        <f>G347/$C347</f>
        <v>10.5</v>
      </c>
      <c r="AZ347" s="68">
        <f>H347/$C347</f>
        <v>0</v>
      </c>
      <c r="BA347" s="23">
        <f>I347</f>
        <v>0.52380952380952384</v>
      </c>
      <c r="BB347" s="23">
        <f>J347</f>
        <v>0.5</v>
      </c>
      <c r="BC347" s="23">
        <f>K347</f>
        <v>0.6</v>
      </c>
      <c r="BD347" s="68">
        <f>L347/$C347</f>
        <v>0.5</v>
      </c>
      <c r="BE347" s="68">
        <f>M347/$C347</f>
        <v>6</v>
      </c>
      <c r="BF347" s="68">
        <f>N347/$C347</f>
        <v>5</v>
      </c>
      <c r="BG347" s="23">
        <f>O347</f>
        <v>0.54545454545454541</v>
      </c>
      <c r="BH347" s="68">
        <f>P347/$C347</f>
        <v>1.5</v>
      </c>
      <c r="BI347" s="68">
        <f>Q347/$C347</f>
        <v>1.5</v>
      </c>
      <c r="BJ347" s="68">
        <f>R347/$C347</f>
        <v>1.5</v>
      </c>
      <c r="BK347" s="68">
        <f>S347/$C347</f>
        <v>0</v>
      </c>
      <c r="BL347" s="68">
        <f>T347/$C347</f>
        <v>0</v>
      </c>
      <c r="BM347" s="68">
        <f>U347/$C347</f>
        <v>0</v>
      </c>
      <c r="BN347" s="68">
        <f>V347/$C347</f>
        <v>3.5</v>
      </c>
      <c r="BO347" s="68">
        <f>W347/$C347</f>
        <v>5.5</v>
      </c>
      <c r="BP347" s="68">
        <f>X347/$C347</f>
        <v>0.5</v>
      </c>
      <c r="BQ347" s="68">
        <f>Y347/$C347</f>
        <v>0</v>
      </c>
      <c r="BR347" s="68">
        <f>Z347/$C347</f>
        <v>0</v>
      </c>
      <c r="BS347" s="23">
        <f>AA347</f>
        <v>0</v>
      </c>
      <c r="BT347" s="68">
        <f>AB347/$C347</f>
        <v>1.5</v>
      </c>
      <c r="BU347" s="68">
        <f>AC347/$C347</f>
        <v>0.5</v>
      </c>
      <c r="BV347" s="68">
        <f>AD347/$C347</f>
        <v>0</v>
      </c>
      <c r="BW347" s="68">
        <f>AE347/$C347</f>
        <v>1</v>
      </c>
      <c r="BX347" s="68">
        <f>AF347/$C347</f>
        <v>2</v>
      </c>
      <c r="BY347" s="68">
        <f>AG347/$C347</f>
        <v>1</v>
      </c>
      <c r="BZ347" s="68">
        <f>AH347/$C347</f>
        <v>0.5</v>
      </c>
      <c r="CA347" s="68">
        <f>AI347/$C347</f>
        <v>0.5</v>
      </c>
      <c r="CB347" s="68">
        <f>AJ347/$C347</f>
        <v>0</v>
      </c>
      <c r="CC347" s="68">
        <f>AK347/$C347</f>
        <v>0.5</v>
      </c>
      <c r="CD347" s="68">
        <f>AL347/$C347</f>
        <v>0.5</v>
      </c>
      <c r="CE347" s="68">
        <f>AM347/$C347</f>
        <v>0.5</v>
      </c>
      <c r="CF347" s="68">
        <f>AN347/$C347</f>
        <v>0</v>
      </c>
      <c r="CG347" s="68">
        <f>AO347/$C347</f>
        <v>1.5</v>
      </c>
      <c r="CH347" s="68">
        <f>AP347/$C347</f>
        <v>1</v>
      </c>
      <c r="CI347" s="68">
        <f>AQ347/$C347</f>
        <v>0</v>
      </c>
      <c r="CJ347" s="68">
        <f>AR347/$C347</f>
        <v>0</v>
      </c>
      <c r="CK347" s="68">
        <f>AS347/$C347</f>
        <v>0</v>
      </c>
      <c r="CL347" s="23">
        <f>AT347</f>
        <v>0</v>
      </c>
      <c r="CM347" s="69">
        <f>AU347/$C347</f>
        <v>0</v>
      </c>
    </row>
    <row r="348" spans="1:91" ht="24" customHeight="1" x14ac:dyDescent="0.2">
      <c r="A348" s="19" t="s">
        <v>64</v>
      </c>
      <c r="B348" s="10" t="s">
        <v>192</v>
      </c>
      <c r="C348" s="10">
        <v>2</v>
      </c>
      <c r="D348" s="11">
        <v>73</v>
      </c>
      <c r="E348" s="20">
        <v>12</v>
      </c>
      <c r="F348" s="20">
        <v>8</v>
      </c>
      <c r="G348" s="20">
        <v>20</v>
      </c>
      <c r="H348" s="39">
        <v>0</v>
      </c>
      <c r="I348" s="42">
        <v>0.95</v>
      </c>
      <c r="J348" s="43">
        <v>1</v>
      </c>
      <c r="K348" s="43">
        <v>0.875</v>
      </c>
      <c r="L348" s="20">
        <v>0</v>
      </c>
      <c r="M348" s="20">
        <v>7</v>
      </c>
      <c r="N348" s="20">
        <v>14</v>
      </c>
      <c r="O348" s="23">
        <v>0.33333333333333331</v>
      </c>
      <c r="P348" s="20">
        <v>3</v>
      </c>
      <c r="Q348" s="20">
        <v>8</v>
      </c>
      <c r="R348" s="20">
        <v>7</v>
      </c>
      <c r="S348" s="20">
        <v>1</v>
      </c>
      <c r="T348" s="20">
        <v>0</v>
      </c>
      <c r="U348" s="20">
        <v>0</v>
      </c>
      <c r="V348" s="20">
        <v>4</v>
      </c>
      <c r="W348" s="20">
        <v>4</v>
      </c>
      <c r="X348" s="20">
        <v>0</v>
      </c>
      <c r="Y348" s="20">
        <v>0</v>
      </c>
      <c r="Z348" s="20">
        <v>0</v>
      </c>
      <c r="AA348" s="23">
        <v>0</v>
      </c>
      <c r="AB348" s="20">
        <v>2</v>
      </c>
      <c r="AC348" s="20">
        <v>1</v>
      </c>
      <c r="AD348" s="20">
        <v>1</v>
      </c>
      <c r="AE348" s="20">
        <v>0</v>
      </c>
      <c r="AF348" s="20">
        <v>1</v>
      </c>
      <c r="AG348" s="20">
        <v>0</v>
      </c>
      <c r="AH348" s="20">
        <v>2</v>
      </c>
      <c r="AI348" s="20">
        <v>1</v>
      </c>
      <c r="AJ348" s="20">
        <v>1</v>
      </c>
      <c r="AK348" s="20">
        <v>2</v>
      </c>
      <c r="AL348" s="20">
        <v>3</v>
      </c>
      <c r="AM348" s="20">
        <v>0</v>
      </c>
      <c r="AN348" s="20">
        <v>0</v>
      </c>
      <c r="AO348" s="20">
        <v>2</v>
      </c>
      <c r="AP348" s="20">
        <v>1</v>
      </c>
      <c r="AQ348" s="20">
        <v>0</v>
      </c>
      <c r="AR348" s="20">
        <v>0</v>
      </c>
      <c r="AS348" s="20">
        <v>0</v>
      </c>
      <c r="AT348" s="23">
        <v>0</v>
      </c>
      <c r="AU348" s="21">
        <v>1</v>
      </c>
      <c r="AV348" s="36">
        <f>D348/$C348</f>
        <v>36.5</v>
      </c>
      <c r="AW348" s="68">
        <f>E348/$C348</f>
        <v>6</v>
      </c>
      <c r="AX348" s="68">
        <f>F348/$C348</f>
        <v>4</v>
      </c>
      <c r="AY348" s="68">
        <f>G348/$C348</f>
        <v>10</v>
      </c>
      <c r="AZ348" s="68">
        <f>H348/$C348</f>
        <v>0</v>
      </c>
      <c r="BA348" s="23">
        <f>I348</f>
        <v>0.95</v>
      </c>
      <c r="BB348" s="23">
        <f>J348</f>
        <v>1</v>
      </c>
      <c r="BC348" s="23">
        <f>K348</f>
        <v>0.875</v>
      </c>
      <c r="BD348" s="68">
        <f>L348/$C348</f>
        <v>0</v>
      </c>
      <c r="BE348" s="68">
        <f>M348/$C348</f>
        <v>3.5</v>
      </c>
      <c r="BF348" s="68">
        <f>N348/$C348</f>
        <v>7</v>
      </c>
      <c r="BG348" s="23">
        <f>O348</f>
        <v>0.33333333333333331</v>
      </c>
      <c r="BH348" s="68">
        <f>P348/$C348</f>
        <v>1.5</v>
      </c>
      <c r="BI348" s="68">
        <f>Q348/$C348</f>
        <v>4</v>
      </c>
      <c r="BJ348" s="68">
        <f>R348/$C348</f>
        <v>3.5</v>
      </c>
      <c r="BK348" s="68">
        <f>S348/$C348</f>
        <v>0.5</v>
      </c>
      <c r="BL348" s="68">
        <f>T348/$C348</f>
        <v>0</v>
      </c>
      <c r="BM348" s="68">
        <f>U348/$C348</f>
        <v>0</v>
      </c>
      <c r="BN348" s="68">
        <f>V348/$C348</f>
        <v>2</v>
      </c>
      <c r="BO348" s="68">
        <f>W348/$C348</f>
        <v>2</v>
      </c>
      <c r="BP348" s="68">
        <f>X348/$C348</f>
        <v>0</v>
      </c>
      <c r="BQ348" s="68">
        <f>Y348/$C348</f>
        <v>0</v>
      </c>
      <c r="BR348" s="68">
        <f>Z348/$C348</f>
        <v>0</v>
      </c>
      <c r="BS348" s="23">
        <f>AA348</f>
        <v>0</v>
      </c>
      <c r="BT348" s="68">
        <f>AB348/$C348</f>
        <v>1</v>
      </c>
      <c r="BU348" s="68">
        <f>AC348/$C348</f>
        <v>0.5</v>
      </c>
      <c r="BV348" s="68">
        <f>AD348/$C348</f>
        <v>0.5</v>
      </c>
      <c r="BW348" s="68">
        <f>AE348/$C348</f>
        <v>0</v>
      </c>
      <c r="BX348" s="68">
        <f>AF348/$C348</f>
        <v>0.5</v>
      </c>
      <c r="BY348" s="68">
        <f>AG348/$C348</f>
        <v>0</v>
      </c>
      <c r="BZ348" s="68">
        <f>AH348/$C348</f>
        <v>1</v>
      </c>
      <c r="CA348" s="68">
        <f>AI348/$C348</f>
        <v>0.5</v>
      </c>
      <c r="CB348" s="68">
        <f>AJ348/$C348</f>
        <v>0.5</v>
      </c>
      <c r="CC348" s="68">
        <f>AK348/$C348</f>
        <v>1</v>
      </c>
      <c r="CD348" s="68">
        <f>AL348/$C348</f>
        <v>1.5</v>
      </c>
      <c r="CE348" s="68">
        <f>AM348/$C348</f>
        <v>0</v>
      </c>
      <c r="CF348" s="68">
        <f>AN348/$C348</f>
        <v>0</v>
      </c>
      <c r="CG348" s="68">
        <f>AO348/$C348</f>
        <v>1</v>
      </c>
      <c r="CH348" s="68">
        <f>AP348/$C348</f>
        <v>0.5</v>
      </c>
      <c r="CI348" s="68">
        <f>AQ348/$C348</f>
        <v>0</v>
      </c>
      <c r="CJ348" s="68">
        <f>AR348/$C348</f>
        <v>0</v>
      </c>
      <c r="CK348" s="68">
        <f>AS348/$C348</f>
        <v>0</v>
      </c>
      <c r="CL348" s="23">
        <f>AT348</f>
        <v>0</v>
      </c>
      <c r="CM348" s="69">
        <f>AU348/$C348</f>
        <v>0.5</v>
      </c>
    </row>
    <row r="349" spans="1:91" ht="24" customHeight="1" x14ac:dyDescent="0.2">
      <c r="A349" s="19" t="s">
        <v>75</v>
      </c>
      <c r="B349" s="10" t="s">
        <v>212</v>
      </c>
      <c r="C349" s="10">
        <v>3</v>
      </c>
      <c r="D349" s="11">
        <v>92</v>
      </c>
      <c r="E349" s="20">
        <v>13</v>
      </c>
      <c r="F349" s="20">
        <v>7</v>
      </c>
      <c r="G349" s="20">
        <v>20</v>
      </c>
      <c r="H349" s="39">
        <v>0</v>
      </c>
      <c r="I349" s="42">
        <v>0.6</v>
      </c>
      <c r="J349" s="43">
        <v>0.46153846153846156</v>
      </c>
      <c r="K349" s="43">
        <v>0.8571428571428571</v>
      </c>
      <c r="L349" s="20">
        <v>1</v>
      </c>
      <c r="M349" s="20">
        <v>8</v>
      </c>
      <c r="N349" s="20">
        <v>11</v>
      </c>
      <c r="O349" s="23">
        <v>0.42105263157894735</v>
      </c>
      <c r="P349" s="20">
        <v>3</v>
      </c>
      <c r="Q349" s="20">
        <v>5</v>
      </c>
      <c r="R349" s="20">
        <v>5</v>
      </c>
      <c r="S349" s="20">
        <v>0</v>
      </c>
      <c r="T349" s="20">
        <v>0</v>
      </c>
      <c r="U349" s="20">
        <v>0</v>
      </c>
      <c r="V349" s="20">
        <v>4</v>
      </c>
      <c r="W349" s="20">
        <v>4</v>
      </c>
      <c r="X349" s="20">
        <v>0</v>
      </c>
      <c r="Y349" s="20">
        <v>2</v>
      </c>
      <c r="Z349" s="20">
        <v>0</v>
      </c>
      <c r="AA349" s="23">
        <v>0</v>
      </c>
      <c r="AB349" s="20">
        <v>2</v>
      </c>
      <c r="AC349" s="20">
        <v>1</v>
      </c>
      <c r="AD349" s="20">
        <v>0</v>
      </c>
      <c r="AE349" s="20">
        <v>1</v>
      </c>
      <c r="AF349" s="20">
        <v>6</v>
      </c>
      <c r="AG349" s="20">
        <v>0</v>
      </c>
      <c r="AH349" s="20">
        <v>2</v>
      </c>
      <c r="AI349" s="20">
        <v>0</v>
      </c>
      <c r="AJ349" s="20">
        <v>0</v>
      </c>
      <c r="AK349" s="20">
        <v>4</v>
      </c>
      <c r="AL349" s="20">
        <v>2</v>
      </c>
      <c r="AM349" s="20">
        <v>0</v>
      </c>
      <c r="AN349" s="20">
        <v>1</v>
      </c>
      <c r="AO349" s="20">
        <v>6</v>
      </c>
      <c r="AP349" s="20">
        <v>0</v>
      </c>
      <c r="AQ349" s="20">
        <v>0</v>
      </c>
      <c r="AR349" s="20">
        <v>0</v>
      </c>
      <c r="AS349" s="20">
        <v>0</v>
      </c>
      <c r="AT349" s="23">
        <v>0</v>
      </c>
      <c r="AU349" s="21">
        <v>2</v>
      </c>
      <c r="AV349" s="36">
        <f>D349/$C349</f>
        <v>30.666666666666668</v>
      </c>
      <c r="AW349" s="36">
        <f>E349/$C349</f>
        <v>4.333333333333333</v>
      </c>
      <c r="AX349" s="36">
        <f>F349/$C349</f>
        <v>2.3333333333333335</v>
      </c>
      <c r="AY349" s="36">
        <f>G349/$C349</f>
        <v>6.666666666666667</v>
      </c>
      <c r="AZ349" s="36">
        <f>H349/$C349</f>
        <v>0</v>
      </c>
      <c r="BA349" s="23">
        <f>I349</f>
        <v>0.6</v>
      </c>
      <c r="BB349" s="23">
        <f>J349</f>
        <v>0.46153846153846156</v>
      </c>
      <c r="BC349" s="23">
        <f>K349</f>
        <v>0.8571428571428571</v>
      </c>
      <c r="BD349" s="36">
        <f>L349/$C349</f>
        <v>0.33333333333333331</v>
      </c>
      <c r="BE349" s="36">
        <f>M349/$C349</f>
        <v>2.6666666666666665</v>
      </c>
      <c r="BF349" s="36">
        <f>N349/$C349</f>
        <v>3.6666666666666665</v>
      </c>
      <c r="BG349" s="23">
        <f>O349</f>
        <v>0.42105263157894735</v>
      </c>
      <c r="BH349" s="36">
        <f>P349/$C349</f>
        <v>1</v>
      </c>
      <c r="BI349" s="36">
        <f>Q349/$C349</f>
        <v>1.6666666666666667</v>
      </c>
      <c r="BJ349" s="36">
        <f>R349/$C349</f>
        <v>1.6666666666666667</v>
      </c>
      <c r="BK349" s="36">
        <f>S349/$C349</f>
        <v>0</v>
      </c>
      <c r="BL349" s="36">
        <f>T349/$C349</f>
        <v>0</v>
      </c>
      <c r="BM349" s="36">
        <f>U349/$C349</f>
        <v>0</v>
      </c>
      <c r="BN349" s="36">
        <f>V349/$C349</f>
        <v>1.3333333333333333</v>
      </c>
      <c r="BO349" s="36">
        <f>W349/$C349</f>
        <v>1.3333333333333333</v>
      </c>
      <c r="BP349" s="36">
        <f>X349/$C349</f>
        <v>0</v>
      </c>
      <c r="BQ349" s="36">
        <f>Y349/$C349</f>
        <v>0.66666666666666663</v>
      </c>
      <c r="BR349" s="36">
        <f>Z349/$C349</f>
        <v>0</v>
      </c>
      <c r="BS349" s="23">
        <f>AA349</f>
        <v>0</v>
      </c>
      <c r="BT349" s="36">
        <f>AB349/$C349</f>
        <v>0.66666666666666663</v>
      </c>
      <c r="BU349" s="36">
        <f>AC349/$C349</f>
        <v>0.33333333333333331</v>
      </c>
      <c r="BV349" s="36">
        <f>AD349/$C349</f>
        <v>0</v>
      </c>
      <c r="BW349" s="36">
        <f>AE349/$C349</f>
        <v>0.33333333333333331</v>
      </c>
      <c r="BX349" s="36">
        <f>AF349/$C349</f>
        <v>2</v>
      </c>
      <c r="BY349" s="36">
        <f>AG349/$C349</f>
        <v>0</v>
      </c>
      <c r="BZ349" s="36">
        <f>AH349/$C349</f>
        <v>0.66666666666666663</v>
      </c>
      <c r="CA349" s="36">
        <f>AI349/$C349</f>
        <v>0</v>
      </c>
      <c r="CB349" s="36">
        <f>AJ349/$C349</f>
        <v>0</v>
      </c>
      <c r="CC349" s="36">
        <f>AK349/$C349</f>
        <v>1.3333333333333333</v>
      </c>
      <c r="CD349" s="36">
        <f>AL349/$C349</f>
        <v>0.66666666666666663</v>
      </c>
      <c r="CE349" s="36">
        <f>AM349/$C349</f>
        <v>0</v>
      </c>
      <c r="CF349" s="36">
        <f>AN349/$C349</f>
        <v>0.33333333333333331</v>
      </c>
      <c r="CG349" s="36">
        <f>AO349/$C349</f>
        <v>2</v>
      </c>
      <c r="CH349" s="36">
        <f>AP349/$C349</f>
        <v>0</v>
      </c>
      <c r="CI349" s="36">
        <f>AQ349/$C349</f>
        <v>0</v>
      </c>
      <c r="CJ349" s="36">
        <f>AR349/$C349</f>
        <v>0</v>
      </c>
      <c r="CK349" s="36">
        <f>AS349/$C349</f>
        <v>0</v>
      </c>
      <c r="CL349" s="23">
        <f>AT349</f>
        <v>0</v>
      </c>
      <c r="CM349" s="67">
        <f>AU349/$C349</f>
        <v>0.66666666666666663</v>
      </c>
    </row>
    <row r="350" spans="1:91" ht="24" customHeight="1" x14ac:dyDescent="0.2">
      <c r="A350" s="19" t="s">
        <v>75</v>
      </c>
      <c r="B350" s="10" t="s">
        <v>498</v>
      </c>
      <c r="C350" s="10">
        <v>1</v>
      </c>
      <c r="D350" s="11">
        <v>85</v>
      </c>
      <c r="E350" s="20">
        <v>13</v>
      </c>
      <c r="F350" s="20">
        <v>7</v>
      </c>
      <c r="G350" s="20">
        <v>20</v>
      </c>
      <c r="H350" s="39">
        <v>0</v>
      </c>
      <c r="I350" s="42">
        <v>0.55000000000000004</v>
      </c>
      <c r="J350" s="43">
        <v>0.38461538461538464</v>
      </c>
      <c r="K350" s="43">
        <v>0.8571428571428571</v>
      </c>
      <c r="L350" s="20">
        <v>2</v>
      </c>
      <c r="M350" s="20">
        <v>7</v>
      </c>
      <c r="N350" s="20">
        <v>13</v>
      </c>
      <c r="O350" s="23">
        <v>0.35</v>
      </c>
      <c r="P350" s="20">
        <v>0</v>
      </c>
      <c r="Q350" s="20">
        <v>10</v>
      </c>
      <c r="R350" s="20">
        <v>8</v>
      </c>
      <c r="S350" s="20">
        <v>2</v>
      </c>
      <c r="T350" s="20">
        <v>0</v>
      </c>
      <c r="U350" s="20">
        <v>2</v>
      </c>
      <c r="V350" s="20">
        <v>2</v>
      </c>
      <c r="W350" s="20">
        <v>5</v>
      </c>
      <c r="X350" s="20">
        <v>3</v>
      </c>
      <c r="Y350" s="20">
        <v>0</v>
      </c>
      <c r="Z350" s="20">
        <v>0</v>
      </c>
      <c r="AA350" s="23">
        <v>0</v>
      </c>
      <c r="AB350" s="20">
        <v>3</v>
      </c>
      <c r="AC350" s="20">
        <v>1</v>
      </c>
      <c r="AD350" s="20">
        <v>0</v>
      </c>
      <c r="AE350" s="20">
        <v>2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1</v>
      </c>
      <c r="AL350" s="20">
        <v>0</v>
      </c>
      <c r="AM350" s="20">
        <v>0</v>
      </c>
      <c r="AN350" s="20">
        <v>0</v>
      </c>
      <c r="AO350" s="20">
        <v>5</v>
      </c>
      <c r="AP350" s="20">
        <v>0</v>
      </c>
      <c r="AQ350" s="20">
        <v>0</v>
      </c>
      <c r="AR350" s="20">
        <v>1</v>
      </c>
      <c r="AS350" s="20">
        <v>2</v>
      </c>
      <c r="AT350" s="23">
        <v>0</v>
      </c>
      <c r="AU350" s="21">
        <v>3</v>
      </c>
      <c r="AV350" s="36">
        <f>D350/$C350</f>
        <v>85</v>
      </c>
      <c r="AW350" s="36">
        <f>E350/$C350</f>
        <v>13</v>
      </c>
      <c r="AX350" s="36">
        <f>F350/$C350</f>
        <v>7</v>
      </c>
      <c r="AY350" s="36">
        <f>G350/$C350</f>
        <v>20</v>
      </c>
      <c r="AZ350" s="36">
        <f>H350/$C350</f>
        <v>0</v>
      </c>
      <c r="BA350" s="23">
        <f>I350</f>
        <v>0.55000000000000004</v>
      </c>
      <c r="BB350" s="23">
        <f>J350</f>
        <v>0.38461538461538464</v>
      </c>
      <c r="BC350" s="23">
        <f>K350</f>
        <v>0.8571428571428571</v>
      </c>
      <c r="BD350" s="36">
        <f>L350/$C350</f>
        <v>2</v>
      </c>
      <c r="BE350" s="36">
        <f>M350/$C350</f>
        <v>7</v>
      </c>
      <c r="BF350" s="36">
        <f>N350/$C350</f>
        <v>13</v>
      </c>
      <c r="BG350" s="23">
        <f>O350</f>
        <v>0.35</v>
      </c>
      <c r="BH350" s="36">
        <f>P350/$C350</f>
        <v>0</v>
      </c>
      <c r="BI350" s="36">
        <f>Q350/$C350</f>
        <v>10</v>
      </c>
      <c r="BJ350" s="36">
        <f>R350/$C350</f>
        <v>8</v>
      </c>
      <c r="BK350" s="36">
        <f>S350/$C350</f>
        <v>2</v>
      </c>
      <c r="BL350" s="36">
        <f>T350/$C350</f>
        <v>0</v>
      </c>
      <c r="BM350" s="36">
        <f>U350/$C350</f>
        <v>2</v>
      </c>
      <c r="BN350" s="36">
        <f>V350/$C350</f>
        <v>2</v>
      </c>
      <c r="BO350" s="36">
        <f>W350/$C350</f>
        <v>5</v>
      </c>
      <c r="BP350" s="36">
        <f>X350/$C350</f>
        <v>3</v>
      </c>
      <c r="BQ350" s="36">
        <f>Y350/$C350</f>
        <v>0</v>
      </c>
      <c r="BR350" s="36">
        <f>Z350/$C350</f>
        <v>0</v>
      </c>
      <c r="BS350" s="23">
        <f>AA350</f>
        <v>0</v>
      </c>
      <c r="BT350" s="36">
        <f>AB350/$C350</f>
        <v>3</v>
      </c>
      <c r="BU350" s="36">
        <f>AC350/$C350</f>
        <v>1</v>
      </c>
      <c r="BV350" s="36">
        <f>AD350/$C350</f>
        <v>0</v>
      </c>
      <c r="BW350" s="36">
        <f>AE350/$C350</f>
        <v>2</v>
      </c>
      <c r="BX350" s="36">
        <f>AF350/$C350</f>
        <v>0</v>
      </c>
      <c r="BY350" s="36">
        <f>AG350/$C350</f>
        <v>0</v>
      </c>
      <c r="BZ350" s="36">
        <f>AH350/$C350</f>
        <v>0</v>
      </c>
      <c r="CA350" s="36">
        <f>AI350/$C350</f>
        <v>0</v>
      </c>
      <c r="CB350" s="36">
        <f>AJ350/$C350</f>
        <v>0</v>
      </c>
      <c r="CC350" s="36">
        <f>AK350/$C350</f>
        <v>1</v>
      </c>
      <c r="CD350" s="36">
        <f>AL350/$C350</f>
        <v>0</v>
      </c>
      <c r="CE350" s="36">
        <f>AM350/$C350</f>
        <v>0</v>
      </c>
      <c r="CF350" s="36">
        <f>AN350/$C350</f>
        <v>0</v>
      </c>
      <c r="CG350" s="36">
        <f>AO350/$C350</f>
        <v>5</v>
      </c>
      <c r="CH350" s="36">
        <f>AP350/$C350</f>
        <v>0</v>
      </c>
      <c r="CI350" s="36">
        <f>AQ350/$C350</f>
        <v>0</v>
      </c>
      <c r="CJ350" s="36">
        <f>AR350/$C350</f>
        <v>1</v>
      </c>
      <c r="CK350" s="36">
        <f>AS350/$C350</f>
        <v>2</v>
      </c>
      <c r="CL350" s="23">
        <f>AT350</f>
        <v>0</v>
      </c>
      <c r="CM350" s="67">
        <f>AU350/$C350</f>
        <v>3</v>
      </c>
    </row>
    <row r="351" spans="1:91" ht="24" customHeight="1" x14ac:dyDescent="0.2">
      <c r="A351" s="19" t="s">
        <v>65</v>
      </c>
      <c r="B351" s="10" t="s">
        <v>432</v>
      </c>
      <c r="C351" s="10">
        <v>2</v>
      </c>
      <c r="D351" s="11">
        <v>87</v>
      </c>
      <c r="E351" s="20">
        <v>13</v>
      </c>
      <c r="F351" s="20">
        <v>7</v>
      </c>
      <c r="G351" s="20">
        <v>20</v>
      </c>
      <c r="H351" s="39">
        <v>0</v>
      </c>
      <c r="I351" s="42">
        <v>0.4</v>
      </c>
      <c r="J351" s="43">
        <v>0.38461538461538464</v>
      </c>
      <c r="K351" s="43">
        <v>0.42857142857142855</v>
      </c>
      <c r="L351" s="20">
        <v>5</v>
      </c>
      <c r="M351" s="20">
        <v>14</v>
      </c>
      <c r="N351" s="20">
        <v>6</v>
      </c>
      <c r="O351" s="23">
        <v>0.7</v>
      </c>
      <c r="P351" s="20">
        <v>4</v>
      </c>
      <c r="Q351" s="20">
        <v>6</v>
      </c>
      <c r="R351" s="20">
        <v>2</v>
      </c>
      <c r="S351" s="20">
        <v>4</v>
      </c>
      <c r="T351" s="20">
        <v>2</v>
      </c>
      <c r="U351" s="20">
        <v>0</v>
      </c>
      <c r="V351" s="20">
        <v>3</v>
      </c>
      <c r="W351" s="20">
        <v>10</v>
      </c>
      <c r="X351" s="20">
        <v>1</v>
      </c>
      <c r="Y351" s="20">
        <v>0</v>
      </c>
      <c r="Z351" s="20">
        <v>0</v>
      </c>
      <c r="AA351" s="23">
        <v>0</v>
      </c>
      <c r="AB351" s="20">
        <v>1</v>
      </c>
      <c r="AC351" s="20">
        <v>0</v>
      </c>
      <c r="AD351" s="20">
        <v>0</v>
      </c>
      <c r="AE351" s="20">
        <v>1</v>
      </c>
      <c r="AF351" s="20">
        <v>4</v>
      </c>
      <c r="AG351" s="20">
        <v>0</v>
      </c>
      <c r="AH351" s="20">
        <v>1</v>
      </c>
      <c r="AI351" s="20">
        <v>0</v>
      </c>
      <c r="AJ351" s="20">
        <v>1</v>
      </c>
      <c r="AK351" s="20">
        <v>0</v>
      </c>
      <c r="AL351" s="20">
        <v>0</v>
      </c>
      <c r="AM351" s="20">
        <v>0</v>
      </c>
      <c r="AN351" s="20">
        <v>0</v>
      </c>
      <c r="AO351" s="20">
        <v>1</v>
      </c>
      <c r="AP351" s="20">
        <v>2</v>
      </c>
      <c r="AQ351" s="20">
        <v>0</v>
      </c>
      <c r="AR351" s="20">
        <v>0</v>
      </c>
      <c r="AS351" s="20">
        <v>1</v>
      </c>
      <c r="AT351" s="23">
        <v>0</v>
      </c>
      <c r="AU351" s="21">
        <v>0</v>
      </c>
      <c r="AV351" s="36">
        <f>D351/$C351</f>
        <v>43.5</v>
      </c>
      <c r="AW351" s="68">
        <f>E351/$C351</f>
        <v>6.5</v>
      </c>
      <c r="AX351" s="68">
        <f>F351/$C351</f>
        <v>3.5</v>
      </c>
      <c r="AY351" s="68">
        <f>G351/$C351</f>
        <v>10</v>
      </c>
      <c r="AZ351" s="68">
        <f>H351/$C351</f>
        <v>0</v>
      </c>
      <c r="BA351" s="23">
        <f>I351</f>
        <v>0.4</v>
      </c>
      <c r="BB351" s="23">
        <f>J351</f>
        <v>0.38461538461538464</v>
      </c>
      <c r="BC351" s="23">
        <f>K351</f>
        <v>0.42857142857142855</v>
      </c>
      <c r="BD351" s="68">
        <f>L351/$C351</f>
        <v>2.5</v>
      </c>
      <c r="BE351" s="68">
        <f>M351/$C351</f>
        <v>7</v>
      </c>
      <c r="BF351" s="68">
        <f>N351/$C351</f>
        <v>3</v>
      </c>
      <c r="BG351" s="23">
        <f>O351</f>
        <v>0.7</v>
      </c>
      <c r="BH351" s="68">
        <f>P351/$C351</f>
        <v>2</v>
      </c>
      <c r="BI351" s="68">
        <f>Q351/$C351</f>
        <v>3</v>
      </c>
      <c r="BJ351" s="68">
        <f>R351/$C351</f>
        <v>1</v>
      </c>
      <c r="BK351" s="68">
        <f>S351/$C351</f>
        <v>2</v>
      </c>
      <c r="BL351" s="68">
        <f>T351/$C351</f>
        <v>1</v>
      </c>
      <c r="BM351" s="68">
        <f>U351/$C351</f>
        <v>0</v>
      </c>
      <c r="BN351" s="68">
        <f>V351/$C351</f>
        <v>1.5</v>
      </c>
      <c r="BO351" s="68">
        <f>W351/$C351</f>
        <v>5</v>
      </c>
      <c r="BP351" s="68">
        <f>X351/$C351</f>
        <v>0.5</v>
      </c>
      <c r="BQ351" s="68">
        <f>Y351/$C351</f>
        <v>0</v>
      </c>
      <c r="BR351" s="68">
        <f>Z351/$C351</f>
        <v>0</v>
      </c>
      <c r="BS351" s="23">
        <f>AA351</f>
        <v>0</v>
      </c>
      <c r="BT351" s="68">
        <f>AB351/$C351</f>
        <v>0.5</v>
      </c>
      <c r="BU351" s="68">
        <f>AC351/$C351</f>
        <v>0</v>
      </c>
      <c r="BV351" s="68">
        <f>AD351/$C351</f>
        <v>0</v>
      </c>
      <c r="BW351" s="68">
        <f>AE351/$C351</f>
        <v>0.5</v>
      </c>
      <c r="BX351" s="68">
        <f>AF351/$C351</f>
        <v>2</v>
      </c>
      <c r="BY351" s="68">
        <f>AG351/$C351</f>
        <v>0</v>
      </c>
      <c r="BZ351" s="68">
        <f>AH351/$C351</f>
        <v>0.5</v>
      </c>
      <c r="CA351" s="68">
        <f>AI351/$C351</f>
        <v>0</v>
      </c>
      <c r="CB351" s="68">
        <f>AJ351/$C351</f>
        <v>0.5</v>
      </c>
      <c r="CC351" s="68">
        <f>AK351/$C351</f>
        <v>0</v>
      </c>
      <c r="CD351" s="68">
        <f>AL351/$C351</f>
        <v>0</v>
      </c>
      <c r="CE351" s="68">
        <f>AM351/$C351</f>
        <v>0</v>
      </c>
      <c r="CF351" s="68">
        <f>AN351/$C351</f>
        <v>0</v>
      </c>
      <c r="CG351" s="68">
        <f>AO351/$C351</f>
        <v>0.5</v>
      </c>
      <c r="CH351" s="68">
        <f>AP351/$C351</f>
        <v>1</v>
      </c>
      <c r="CI351" s="68">
        <f>AQ351/$C351</f>
        <v>0</v>
      </c>
      <c r="CJ351" s="68">
        <f>AR351/$C351</f>
        <v>0</v>
      </c>
      <c r="CK351" s="68">
        <f>AS351/$C351</f>
        <v>0.5</v>
      </c>
      <c r="CL351" s="23">
        <f>AT351</f>
        <v>0</v>
      </c>
      <c r="CM351" s="69">
        <f>AU351/$C351</f>
        <v>0</v>
      </c>
    </row>
    <row r="352" spans="1:91" ht="24" customHeight="1" x14ac:dyDescent="0.2">
      <c r="A352" s="19" t="s">
        <v>62</v>
      </c>
      <c r="B352" s="10" t="s">
        <v>133</v>
      </c>
      <c r="C352" s="10">
        <v>2</v>
      </c>
      <c r="D352" s="11">
        <v>88</v>
      </c>
      <c r="E352" s="20">
        <v>10</v>
      </c>
      <c r="F352" s="20">
        <v>9</v>
      </c>
      <c r="G352" s="20">
        <v>19</v>
      </c>
      <c r="H352" s="39">
        <v>0</v>
      </c>
      <c r="I352" s="42">
        <v>0.78947368421052633</v>
      </c>
      <c r="J352" s="43">
        <v>0.6</v>
      </c>
      <c r="K352" s="43">
        <v>1</v>
      </c>
      <c r="L352" s="20">
        <v>1</v>
      </c>
      <c r="M352" s="20">
        <v>7</v>
      </c>
      <c r="N352" s="20">
        <v>13</v>
      </c>
      <c r="O352" s="23">
        <v>0.35</v>
      </c>
      <c r="P352" s="20">
        <v>7</v>
      </c>
      <c r="Q352" s="20">
        <v>8</v>
      </c>
      <c r="R352" s="20">
        <v>8</v>
      </c>
      <c r="S352" s="20">
        <v>0</v>
      </c>
      <c r="T352" s="20">
        <v>1</v>
      </c>
      <c r="U352" s="20">
        <v>0</v>
      </c>
      <c r="V352" s="20">
        <v>4</v>
      </c>
      <c r="W352" s="20">
        <v>6</v>
      </c>
      <c r="X352" s="20">
        <v>0</v>
      </c>
      <c r="Y352" s="20">
        <v>0</v>
      </c>
      <c r="Z352" s="20">
        <v>0</v>
      </c>
      <c r="AA352" s="23">
        <v>0</v>
      </c>
      <c r="AB352" s="20">
        <v>2</v>
      </c>
      <c r="AC352" s="20">
        <v>0</v>
      </c>
      <c r="AD352" s="20">
        <v>1</v>
      </c>
      <c r="AE352" s="20">
        <v>1</v>
      </c>
      <c r="AF352" s="20">
        <v>5</v>
      </c>
      <c r="AG352" s="20">
        <v>1</v>
      </c>
      <c r="AH352" s="20">
        <v>4</v>
      </c>
      <c r="AI352" s="20">
        <v>1</v>
      </c>
      <c r="AJ352" s="20">
        <v>2</v>
      </c>
      <c r="AK352" s="20">
        <v>1</v>
      </c>
      <c r="AL352" s="20">
        <v>2</v>
      </c>
      <c r="AM352" s="20">
        <v>0</v>
      </c>
      <c r="AN352" s="20">
        <v>0</v>
      </c>
      <c r="AO352" s="20">
        <v>3</v>
      </c>
      <c r="AP352" s="20">
        <v>1</v>
      </c>
      <c r="AQ352" s="20">
        <v>0</v>
      </c>
      <c r="AR352" s="20">
        <v>1</v>
      </c>
      <c r="AS352" s="20">
        <v>1</v>
      </c>
      <c r="AT352" s="23">
        <v>0</v>
      </c>
      <c r="AU352" s="21">
        <v>0</v>
      </c>
      <c r="AV352" s="36">
        <f>D352/$C352</f>
        <v>44</v>
      </c>
      <c r="AW352" s="68">
        <f>E352/$C352</f>
        <v>5</v>
      </c>
      <c r="AX352" s="68">
        <f>F352/$C352</f>
        <v>4.5</v>
      </c>
      <c r="AY352" s="68">
        <f>G352/$C352</f>
        <v>9.5</v>
      </c>
      <c r="AZ352" s="68">
        <f>H352/$C352</f>
        <v>0</v>
      </c>
      <c r="BA352" s="23">
        <f>I352</f>
        <v>0.78947368421052633</v>
      </c>
      <c r="BB352" s="23">
        <f>J352</f>
        <v>0.6</v>
      </c>
      <c r="BC352" s="23">
        <f>K352</f>
        <v>1</v>
      </c>
      <c r="BD352" s="68">
        <f>L352/$C352</f>
        <v>0.5</v>
      </c>
      <c r="BE352" s="68">
        <f>M352/$C352</f>
        <v>3.5</v>
      </c>
      <c r="BF352" s="68">
        <f>N352/$C352</f>
        <v>6.5</v>
      </c>
      <c r="BG352" s="23">
        <f>O352</f>
        <v>0.35</v>
      </c>
      <c r="BH352" s="68">
        <f>P352/$C352</f>
        <v>3.5</v>
      </c>
      <c r="BI352" s="68">
        <f>Q352/$C352</f>
        <v>4</v>
      </c>
      <c r="BJ352" s="68">
        <f>R352/$C352</f>
        <v>4</v>
      </c>
      <c r="BK352" s="68">
        <f>S352/$C352</f>
        <v>0</v>
      </c>
      <c r="BL352" s="68">
        <f>T352/$C352</f>
        <v>0.5</v>
      </c>
      <c r="BM352" s="68">
        <f>U352/$C352</f>
        <v>0</v>
      </c>
      <c r="BN352" s="68">
        <f>V352/$C352</f>
        <v>2</v>
      </c>
      <c r="BO352" s="68">
        <f>W352/$C352</f>
        <v>3</v>
      </c>
      <c r="BP352" s="68">
        <f>X352/$C352</f>
        <v>0</v>
      </c>
      <c r="BQ352" s="68">
        <f>Y352/$C352</f>
        <v>0</v>
      </c>
      <c r="BR352" s="68">
        <f>Z352/$C352</f>
        <v>0</v>
      </c>
      <c r="BS352" s="23">
        <f>AA352</f>
        <v>0</v>
      </c>
      <c r="BT352" s="68">
        <f>AB352/$C352</f>
        <v>1</v>
      </c>
      <c r="BU352" s="68">
        <f>AC352/$C352</f>
        <v>0</v>
      </c>
      <c r="BV352" s="68">
        <f>AD352/$C352</f>
        <v>0.5</v>
      </c>
      <c r="BW352" s="68">
        <f>AE352/$C352</f>
        <v>0.5</v>
      </c>
      <c r="BX352" s="68">
        <f>AF352/$C352</f>
        <v>2.5</v>
      </c>
      <c r="BY352" s="68">
        <f>AG352/$C352</f>
        <v>0.5</v>
      </c>
      <c r="BZ352" s="68">
        <f>AH352/$C352</f>
        <v>2</v>
      </c>
      <c r="CA352" s="68">
        <f>AI352/$C352</f>
        <v>0.5</v>
      </c>
      <c r="CB352" s="68">
        <f>AJ352/$C352</f>
        <v>1</v>
      </c>
      <c r="CC352" s="68">
        <f>AK352/$C352</f>
        <v>0.5</v>
      </c>
      <c r="CD352" s="68">
        <f>AL352/$C352</f>
        <v>1</v>
      </c>
      <c r="CE352" s="68">
        <f>AM352/$C352</f>
        <v>0</v>
      </c>
      <c r="CF352" s="68">
        <f>AN352/$C352</f>
        <v>0</v>
      </c>
      <c r="CG352" s="68">
        <f>AO352/$C352</f>
        <v>1.5</v>
      </c>
      <c r="CH352" s="68">
        <f>AP352/$C352</f>
        <v>0.5</v>
      </c>
      <c r="CI352" s="68">
        <f>AQ352/$C352</f>
        <v>0</v>
      </c>
      <c r="CJ352" s="68">
        <f>AR352/$C352</f>
        <v>0.5</v>
      </c>
      <c r="CK352" s="68">
        <f>AS352/$C352</f>
        <v>0.5</v>
      </c>
      <c r="CL352" s="23">
        <f>AT352</f>
        <v>0</v>
      </c>
      <c r="CM352" s="69">
        <f>AU352/$C352</f>
        <v>0</v>
      </c>
    </row>
    <row r="353" spans="1:91" ht="24" customHeight="1" x14ac:dyDescent="0.2">
      <c r="A353" s="19" t="s">
        <v>69</v>
      </c>
      <c r="B353" s="10" t="s">
        <v>577</v>
      </c>
      <c r="C353" s="10">
        <v>2</v>
      </c>
      <c r="D353" s="11">
        <v>75</v>
      </c>
      <c r="E353" s="20">
        <v>15</v>
      </c>
      <c r="F353" s="20">
        <v>4</v>
      </c>
      <c r="G353" s="20">
        <v>19</v>
      </c>
      <c r="H353" s="39">
        <v>0</v>
      </c>
      <c r="I353" s="42">
        <v>0.68421052631578949</v>
      </c>
      <c r="J353" s="43">
        <v>0.6</v>
      </c>
      <c r="K353" s="43">
        <v>1</v>
      </c>
      <c r="L353" s="20">
        <v>1</v>
      </c>
      <c r="M353" s="20">
        <v>2</v>
      </c>
      <c r="N353" s="20">
        <v>17</v>
      </c>
      <c r="O353" s="23">
        <v>0.10526315789473684</v>
      </c>
      <c r="P353" s="20">
        <v>1</v>
      </c>
      <c r="Q353" s="20">
        <v>7</v>
      </c>
      <c r="R353" s="20">
        <v>7</v>
      </c>
      <c r="S353" s="20">
        <v>0</v>
      </c>
      <c r="T353" s="20">
        <v>0</v>
      </c>
      <c r="U353" s="20">
        <v>1</v>
      </c>
      <c r="V353" s="20">
        <v>7</v>
      </c>
      <c r="W353" s="20">
        <v>2</v>
      </c>
      <c r="X353" s="20">
        <v>1</v>
      </c>
      <c r="Y353" s="20">
        <v>0</v>
      </c>
      <c r="Z353" s="20">
        <v>0</v>
      </c>
      <c r="AA353" s="23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v>0</v>
      </c>
      <c r="AN353" s="20">
        <v>0</v>
      </c>
      <c r="AO353" s="20">
        <v>2</v>
      </c>
      <c r="AP353" s="20">
        <v>1</v>
      </c>
      <c r="AQ353" s="20">
        <v>0</v>
      </c>
      <c r="AR353" s="20">
        <v>1</v>
      </c>
      <c r="AS353" s="20">
        <v>2</v>
      </c>
      <c r="AT353" s="23">
        <v>0</v>
      </c>
      <c r="AU353" s="21">
        <v>1</v>
      </c>
      <c r="AV353" s="36">
        <f>D353/$C353</f>
        <v>37.5</v>
      </c>
      <c r="AW353" s="68">
        <f>E353/$C353</f>
        <v>7.5</v>
      </c>
      <c r="AX353" s="68">
        <f>F353/$C353</f>
        <v>2</v>
      </c>
      <c r="AY353" s="68">
        <f>G353/$C353</f>
        <v>9.5</v>
      </c>
      <c r="AZ353" s="68">
        <f>H353/$C353</f>
        <v>0</v>
      </c>
      <c r="BA353" s="23">
        <f>I353</f>
        <v>0.68421052631578949</v>
      </c>
      <c r="BB353" s="23">
        <f>J353</f>
        <v>0.6</v>
      </c>
      <c r="BC353" s="23">
        <f>K353</f>
        <v>1</v>
      </c>
      <c r="BD353" s="68">
        <f>L353/$C353</f>
        <v>0.5</v>
      </c>
      <c r="BE353" s="68">
        <f>M353/$C353</f>
        <v>1</v>
      </c>
      <c r="BF353" s="68">
        <f>N353/$C353</f>
        <v>8.5</v>
      </c>
      <c r="BG353" s="23">
        <f>O353</f>
        <v>0.10526315789473684</v>
      </c>
      <c r="BH353" s="68">
        <f>P353/$C353</f>
        <v>0.5</v>
      </c>
      <c r="BI353" s="68">
        <f>Q353/$C353</f>
        <v>3.5</v>
      </c>
      <c r="BJ353" s="68">
        <f>R353/$C353</f>
        <v>3.5</v>
      </c>
      <c r="BK353" s="68">
        <f>S353/$C353</f>
        <v>0</v>
      </c>
      <c r="BL353" s="68">
        <f>T353/$C353</f>
        <v>0</v>
      </c>
      <c r="BM353" s="68">
        <f>U353/$C353</f>
        <v>0.5</v>
      </c>
      <c r="BN353" s="68">
        <f>V353/$C353</f>
        <v>3.5</v>
      </c>
      <c r="BO353" s="68">
        <f>W353/$C353</f>
        <v>1</v>
      </c>
      <c r="BP353" s="68">
        <f>X353/$C353</f>
        <v>0.5</v>
      </c>
      <c r="BQ353" s="68">
        <f>Y353/$C353</f>
        <v>0</v>
      </c>
      <c r="BR353" s="68">
        <f>Z353/$C353</f>
        <v>0</v>
      </c>
      <c r="BS353" s="23">
        <f>AA353</f>
        <v>0</v>
      </c>
      <c r="BT353" s="68">
        <f>AB353/$C353</f>
        <v>0</v>
      </c>
      <c r="BU353" s="68">
        <f>AC353/$C353</f>
        <v>0</v>
      </c>
      <c r="BV353" s="68">
        <f>AD353/$C353</f>
        <v>0</v>
      </c>
      <c r="BW353" s="68">
        <f>AE353/$C353</f>
        <v>0</v>
      </c>
      <c r="BX353" s="68">
        <f>AF353/$C353</f>
        <v>0</v>
      </c>
      <c r="BY353" s="68">
        <f>AG353/$C353</f>
        <v>0</v>
      </c>
      <c r="BZ353" s="68">
        <f>AH353/$C353</f>
        <v>0</v>
      </c>
      <c r="CA353" s="68">
        <f>AI353/$C353</f>
        <v>0</v>
      </c>
      <c r="CB353" s="68">
        <f>AJ353/$C353</f>
        <v>0</v>
      </c>
      <c r="CC353" s="68">
        <f>AK353/$C353</f>
        <v>0</v>
      </c>
      <c r="CD353" s="68">
        <f>AL353/$C353</f>
        <v>0</v>
      </c>
      <c r="CE353" s="68">
        <f>AM353/$C353</f>
        <v>0</v>
      </c>
      <c r="CF353" s="68">
        <f>AN353/$C353</f>
        <v>0</v>
      </c>
      <c r="CG353" s="68">
        <f>AO353/$C353</f>
        <v>1</v>
      </c>
      <c r="CH353" s="68">
        <f>AP353/$C353</f>
        <v>0.5</v>
      </c>
      <c r="CI353" s="68">
        <f>AQ353/$C353</f>
        <v>0</v>
      </c>
      <c r="CJ353" s="68">
        <f>AR353/$C353</f>
        <v>0.5</v>
      </c>
      <c r="CK353" s="68">
        <f>AS353/$C353</f>
        <v>1</v>
      </c>
      <c r="CL353" s="23">
        <f>AT353</f>
        <v>0</v>
      </c>
      <c r="CM353" s="69">
        <f>AU353/$C353</f>
        <v>0.5</v>
      </c>
    </row>
    <row r="354" spans="1:91" ht="24" customHeight="1" x14ac:dyDescent="0.2">
      <c r="A354" s="19" t="s">
        <v>75</v>
      </c>
      <c r="B354" s="10" t="s">
        <v>471</v>
      </c>
      <c r="C354" s="10">
        <v>2</v>
      </c>
      <c r="D354" s="11">
        <v>78</v>
      </c>
      <c r="E354" s="20">
        <v>14</v>
      </c>
      <c r="F354" s="20">
        <v>5</v>
      </c>
      <c r="G354" s="20">
        <v>19</v>
      </c>
      <c r="H354" s="39">
        <v>0</v>
      </c>
      <c r="I354" s="42">
        <v>0.68421052631578949</v>
      </c>
      <c r="J354" s="43">
        <v>0.5714285714285714</v>
      </c>
      <c r="K354" s="43">
        <v>1</v>
      </c>
      <c r="L354" s="20">
        <v>0</v>
      </c>
      <c r="M354" s="20">
        <v>12</v>
      </c>
      <c r="N354" s="20">
        <v>8</v>
      </c>
      <c r="O354" s="23">
        <v>0.6</v>
      </c>
      <c r="P354" s="20">
        <v>6</v>
      </c>
      <c r="Q354" s="20">
        <v>5</v>
      </c>
      <c r="R354" s="20">
        <v>4</v>
      </c>
      <c r="S354" s="20">
        <v>1</v>
      </c>
      <c r="T354" s="20">
        <v>2</v>
      </c>
      <c r="U354" s="20">
        <v>2</v>
      </c>
      <c r="V354" s="20">
        <v>1</v>
      </c>
      <c r="W354" s="20">
        <v>9</v>
      </c>
      <c r="X354" s="20">
        <v>1</v>
      </c>
      <c r="Y354" s="20">
        <v>0</v>
      </c>
      <c r="Z354" s="20">
        <v>0</v>
      </c>
      <c r="AA354" s="23">
        <v>0</v>
      </c>
      <c r="AB354" s="20">
        <v>3</v>
      </c>
      <c r="AC354" s="20">
        <v>0</v>
      </c>
      <c r="AD354" s="20">
        <v>0</v>
      </c>
      <c r="AE354" s="20">
        <v>3</v>
      </c>
      <c r="AF354" s="20">
        <v>3</v>
      </c>
      <c r="AG354" s="20">
        <v>0</v>
      </c>
      <c r="AH354" s="20">
        <v>1</v>
      </c>
      <c r="AI354" s="20">
        <v>1</v>
      </c>
      <c r="AJ354" s="20">
        <v>0</v>
      </c>
      <c r="AK354" s="20">
        <v>2</v>
      </c>
      <c r="AL354" s="20">
        <v>1</v>
      </c>
      <c r="AM354" s="20">
        <v>0</v>
      </c>
      <c r="AN354" s="20">
        <v>0</v>
      </c>
      <c r="AO354" s="20">
        <v>7</v>
      </c>
      <c r="AP354" s="20">
        <v>0</v>
      </c>
      <c r="AQ354" s="20">
        <v>0</v>
      </c>
      <c r="AR354" s="20">
        <v>0</v>
      </c>
      <c r="AS354" s="20">
        <v>0</v>
      </c>
      <c r="AT354" s="23">
        <v>0</v>
      </c>
      <c r="AU354" s="21">
        <v>2</v>
      </c>
      <c r="AV354" s="36">
        <f>D354/$C354</f>
        <v>39</v>
      </c>
      <c r="AW354" s="68">
        <f>E354/$C354</f>
        <v>7</v>
      </c>
      <c r="AX354" s="68">
        <f>F354/$C354</f>
        <v>2.5</v>
      </c>
      <c r="AY354" s="68">
        <f>G354/$C354</f>
        <v>9.5</v>
      </c>
      <c r="AZ354" s="68">
        <f>H354/$C354</f>
        <v>0</v>
      </c>
      <c r="BA354" s="23">
        <f>I354</f>
        <v>0.68421052631578949</v>
      </c>
      <c r="BB354" s="23">
        <f>J354</f>
        <v>0.5714285714285714</v>
      </c>
      <c r="BC354" s="23">
        <f>K354</f>
        <v>1</v>
      </c>
      <c r="BD354" s="68">
        <f>L354/$C354</f>
        <v>0</v>
      </c>
      <c r="BE354" s="68">
        <f>M354/$C354</f>
        <v>6</v>
      </c>
      <c r="BF354" s="68">
        <f>N354/$C354</f>
        <v>4</v>
      </c>
      <c r="BG354" s="23">
        <f>O354</f>
        <v>0.6</v>
      </c>
      <c r="BH354" s="68">
        <f>P354/$C354</f>
        <v>3</v>
      </c>
      <c r="BI354" s="68">
        <f>Q354/$C354</f>
        <v>2.5</v>
      </c>
      <c r="BJ354" s="68">
        <f>R354/$C354</f>
        <v>2</v>
      </c>
      <c r="BK354" s="68">
        <f>S354/$C354</f>
        <v>0.5</v>
      </c>
      <c r="BL354" s="68">
        <f>T354/$C354</f>
        <v>1</v>
      </c>
      <c r="BM354" s="68">
        <f>U354/$C354</f>
        <v>1</v>
      </c>
      <c r="BN354" s="68">
        <f>V354/$C354</f>
        <v>0.5</v>
      </c>
      <c r="BO354" s="68">
        <f>W354/$C354</f>
        <v>4.5</v>
      </c>
      <c r="BP354" s="68">
        <f>X354/$C354</f>
        <v>0.5</v>
      </c>
      <c r="BQ354" s="68">
        <f>Y354/$C354</f>
        <v>0</v>
      </c>
      <c r="BR354" s="68">
        <f>Z354/$C354</f>
        <v>0</v>
      </c>
      <c r="BS354" s="23">
        <f>AA354</f>
        <v>0</v>
      </c>
      <c r="BT354" s="68">
        <f>AB354/$C354</f>
        <v>1.5</v>
      </c>
      <c r="BU354" s="68">
        <f>AC354/$C354</f>
        <v>0</v>
      </c>
      <c r="BV354" s="68">
        <f>AD354/$C354</f>
        <v>0</v>
      </c>
      <c r="BW354" s="68">
        <f>AE354/$C354</f>
        <v>1.5</v>
      </c>
      <c r="BX354" s="68">
        <f>AF354/$C354</f>
        <v>1.5</v>
      </c>
      <c r="BY354" s="68">
        <f>AG354/$C354</f>
        <v>0</v>
      </c>
      <c r="BZ354" s="68">
        <f>AH354/$C354</f>
        <v>0.5</v>
      </c>
      <c r="CA354" s="68">
        <f>AI354/$C354</f>
        <v>0.5</v>
      </c>
      <c r="CB354" s="68">
        <f>AJ354/$C354</f>
        <v>0</v>
      </c>
      <c r="CC354" s="68">
        <f>AK354/$C354</f>
        <v>1</v>
      </c>
      <c r="CD354" s="68">
        <f>AL354/$C354</f>
        <v>0.5</v>
      </c>
      <c r="CE354" s="68">
        <f>AM354/$C354</f>
        <v>0</v>
      </c>
      <c r="CF354" s="68">
        <f>AN354/$C354</f>
        <v>0</v>
      </c>
      <c r="CG354" s="68">
        <f>AO354/$C354</f>
        <v>3.5</v>
      </c>
      <c r="CH354" s="68">
        <f>AP354/$C354</f>
        <v>0</v>
      </c>
      <c r="CI354" s="68">
        <f>AQ354/$C354</f>
        <v>0</v>
      </c>
      <c r="CJ354" s="68">
        <f>AR354/$C354</f>
        <v>0</v>
      </c>
      <c r="CK354" s="68">
        <f>AS354/$C354</f>
        <v>0</v>
      </c>
      <c r="CL354" s="23">
        <f>AT354</f>
        <v>0</v>
      </c>
      <c r="CM354" s="69">
        <f>AU354/$C354</f>
        <v>1</v>
      </c>
    </row>
    <row r="355" spans="1:91" ht="24" customHeight="1" x14ac:dyDescent="0.2">
      <c r="A355" s="19" t="s">
        <v>65</v>
      </c>
      <c r="B355" s="10" t="s">
        <v>487</v>
      </c>
      <c r="C355" s="10">
        <v>4</v>
      </c>
      <c r="D355" s="11">
        <v>73</v>
      </c>
      <c r="E355" s="20">
        <v>12</v>
      </c>
      <c r="F355" s="20">
        <v>7</v>
      </c>
      <c r="G355" s="20">
        <v>19</v>
      </c>
      <c r="H355" s="39">
        <v>1</v>
      </c>
      <c r="I355" s="42">
        <v>0.73684210526315785</v>
      </c>
      <c r="J355" s="43">
        <v>0.66666666666666663</v>
      </c>
      <c r="K355" s="43">
        <v>0.8571428571428571</v>
      </c>
      <c r="L355" s="20">
        <v>4</v>
      </c>
      <c r="M355" s="20">
        <v>6</v>
      </c>
      <c r="N355" s="20">
        <v>14</v>
      </c>
      <c r="O355" s="23">
        <v>0.3</v>
      </c>
      <c r="P355" s="20">
        <v>8</v>
      </c>
      <c r="Q355" s="20">
        <v>6</v>
      </c>
      <c r="R355" s="20">
        <v>4</v>
      </c>
      <c r="S355" s="20">
        <v>2</v>
      </c>
      <c r="T355" s="20">
        <v>4</v>
      </c>
      <c r="U355" s="20">
        <v>0</v>
      </c>
      <c r="V355" s="20">
        <v>8</v>
      </c>
      <c r="W355" s="20">
        <v>3</v>
      </c>
      <c r="X355" s="20">
        <v>0</v>
      </c>
      <c r="Y355" s="20">
        <v>10</v>
      </c>
      <c r="Z355" s="20">
        <v>3</v>
      </c>
      <c r="AA355" s="23">
        <v>0.3</v>
      </c>
      <c r="AB355" s="20">
        <v>1</v>
      </c>
      <c r="AC355" s="20">
        <v>1</v>
      </c>
      <c r="AD355" s="20">
        <v>0</v>
      </c>
      <c r="AE355" s="20">
        <v>0</v>
      </c>
      <c r="AF355" s="20">
        <v>3</v>
      </c>
      <c r="AG355" s="20">
        <v>0</v>
      </c>
      <c r="AH355" s="20">
        <v>18</v>
      </c>
      <c r="AI355" s="20">
        <v>15</v>
      </c>
      <c r="AJ355" s="20">
        <v>0</v>
      </c>
      <c r="AK355" s="20">
        <v>1</v>
      </c>
      <c r="AL355" s="20">
        <v>6</v>
      </c>
      <c r="AM355" s="20">
        <v>0</v>
      </c>
      <c r="AN355" s="20">
        <v>0</v>
      </c>
      <c r="AO355" s="20">
        <v>1</v>
      </c>
      <c r="AP355" s="20">
        <v>7</v>
      </c>
      <c r="AQ355" s="20">
        <v>0</v>
      </c>
      <c r="AR355" s="20">
        <v>0</v>
      </c>
      <c r="AS355" s="20">
        <v>0</v>
      </c>
      <c r="AT355" s="23">
        <v>0</v>
      </c>
      <c r="AU355" s="21">
        <v>0</v>
      </c>
      <c r="AV355" s="36">
        <f>D355/$C355</f>
        <v>18.25</v>
      </c>
      <c r="AW355" s="36">
        <f>E355/$C355</f>
        <v>3</v>
      </c>
      <c r="AX355" s="36">
        <f>F355/$C355</f>
        <v>1.75</v>
      </c>
      <c r="AY355" s="36">
        <f>G355/$C355</f>
        <v>4.75</v>
      </c>
      <c r="AZ355" s="36">
        <f>H355/$C355</f>
        <v>0.25</v>
      </c>
      <c r="BA355" s="23">
        <f>I355</f>
        <v>0.73684210526315785</v>
      </c>
      <c r="BB355" s="23">
        <f>J355</f>
        <v>0.66666666666666663</v>
      </c>
      <c r="BC355" s="23">
        <f>K355</f>
        <v>0.8571428571428571</v>
      </c>
      <c r="BD355" s="36">
        <f>L355/$C355</f>
        <v>1</v>
      </c>
      <c r="BE355" s="36">
        <f>M355/$C355</f>
        <v>1.5</v>
      </c>
      <c r="BF355" s="36">
        <f>N355/$C355</f>
        <v>3.5</v>
      </c>
      <c r="BG355" s="23">
        <f>O355</f>
        <v>0.3</v>
      </c>
      <c r="BH355" s="36">
        <f>P355/$C355</f>
        <v>2</v>
      </c>
      <c r="BI355" s="36">
        <f>Q355/$C355</f>
        <v>1.5</v>
      </c>
      <c r="BJ355" s="36">
        <f>R355/$C355</f>
        <v>1</v>
      </c>
      <c r="BK355" s="36">
        <f>S355/$C355</f>
        <v>0.5</v>
      </c>
      <c r="BL355" s="36">
        <f>T355/$C355</f>
        <v>1</v>
      </c>
      <c r="BM355" s="36">
        <f>U355/$C355</f>
        <v>0</v>
      </c>
      <c r="BN355" s="36">
        <f>V355/$C355</f>
        <v>2</v>
      </c>
      <c r="BO355" s="36">
        <f>W355/$C355</f>
        <v>0.75</v>
      </c>
      <c r="BP355" s="36">
        <f>X355/$C355</f>
        <v>0</v>
      </c>
      <c r="BQ355" s="36">
        <f>Y355/$C355</f>
        <v>2.5</v>
      </c>
      <c r="BR355" s="36">
        <f>Z355/$C355</f>
        <v>0.75</v>
      </c>
      <c r="BS355" s="23">
        <f>AA355</f>
        <v>0.3</v>
      </c>
      <c r="BT355" s="36">
        <f>AB355/$C355</f>
        <v>0.25</v>
      </c>
      <c r="BU355" s="36">
        <f>AC355/$C355</f>
        <v>0.25</v>
      </c>
      <c r="BV355" s="36">
        <f>AD355/$C355</f>
        <v>0</v>
      </c>
      <c r="BW355" s="36">
        <f>AE355/$C355</f>
        <v>0</v>
      </c>
      <c r="BX355" s="36">
        <f>AF355/$C355</f>
        <v>0.75</v>
      </c>
      <c r="BY355" s="36">
        <f>AG355/$C355</f>
        <v>0</v>
      </c>
      <c r="BZ355" s="36">
        <f>AH355/$C355</f>
        <v>4.5</v>
      </c>
      <c r="CA355" s="36">
        <f>AI355/$C355</f>
        <v>3.75</v>
      </c>
      <c r="CB355" s="36">
        <f>AJ355/$C355</f>
        <v>0</v>
      </c>
      <c r="CC355" s="36">
        <f>AK355/$C355</f>
        <v>0.25</v>
      </c>
      <c r="CD355" s="36">
        <f>AL355/$C355</f>
        <v>1.5</v>
      </c>
      <c r="CE355" s="36">
        <f>AM355/$C355</f>
        <v>0</v>
      </c>
      <c r="CF355" s="36">
        <f>AN355/$C355</f>
        <v>0</v>
      </c>
      <c r="CG355" s="36">
        <f>AO355/$C355</f>
        <v>0.25</v>
      </c>
      <c r="CH355" s="36">
        <f>AP355/$C355</f>
        <v>1.75</v>
      </c>
      <c r="CI355" s="36">
        <f>AQ355/$C355</f>
        <v>0</v>
      </c>
      <c r="CJ355" s="36">
        <f>AR355/$C355</f>
        <v>0</v>
      </c>
      <c r="CK355" s="36">
        <f>AS355/$C355</f>
        <v>0</v>
      </c>
      <c r="CL355" s="23">
        <f>AT355</f>
        <v>0</v>
      </c>
      <c r="CM355" s="67">
        <f>AU355/$C355</f>
        <v>0</v>
      </c>
    </row>
    <row r="356" spans="1:91" ht="24" customHeight="1" x14ac:dyDescent="0.2">
      <c r="A356" s="19" t="s">
        <v>64</v>
      </c>
      <c r="B356" s="10" t="s">
        <v>357</v>
      </c>
      <c r="C356" s="10">
        <v>3</v>
      </c>
      <c r="D356" s="11">
        <v>69</v>
      </c>
      <c r="E356" s="20">
        <v>8</v>
      </c>
      <c r="F356" s="20">
        <v>11</v>
      </c>
      <c r="G356" s="20">
        <v>19</v>
      </c>
      <c r="H356" s="39">
        <v>0</v>
      </c>
      <c r="I356" s="42">
        <v>0.84210526315789469</v>
      </c>
      <c r="J356" s="43">
        <v>0.875</v>
      </c>
      <c r="K356" s="43">
        <v>0.81818181818181823</v>
      </c>
      <c r="L356" s="20">
        <v>0</v>
      </c>
      <c r="M356" s="20">
        <v>3</v>
      </c>
      <c r="N356" s="20">
        <v>16</v>
      </c>
      <c r="O356" s="23">
        <v>0.15789473684210525</v>
      </c>
      <c r="P356" s="20">
        <v>4</v>
      </c>
      <c r="Q356" s="20">
        <v>6</v>
      </c>
      <c r="R356" s="20">
        <v>6</v>
      </c>
      <c r="S356" s="20">
        <v>0</v>
      </c>
      <c r="T356" s="20">
        <v>0</v>
      </c>
      <c r="U356" s="20">
        <v>0</v>
      </c>
      <c r="V356" s="20">
        <v>7</v>
      </c>
      <c r="W356" s="20">
        <v>3</v>
      </c>
      <c r="X356" s="20">
        <v>0</v>
      </c>
      <c r="Y356" s="20">
        <v>0</v>
      </c>
      <c r="Z356" s="20">
        <v>0</v>
      </c>
      <c r="AA356" s="23">
        <v>0</v>
      </c>
      <c r="AB356" s="20">
        <v>1</v>
      </c>
      <c r="AC356" s="20">
        <v>0</v>
      </c>
      <c r="AD356" s="20">
        <v>0</v>
      </c>
      <c r="AE356" s="20">
        <v>1</v>
      </c>
      <c r="AF356" s="20">
        <v>1</v>
      </c>
      <c r="AG356" s="20">
        <v>0</v>
      </c>
      <c r="AH356" s="20">
        <v>6</v>
      </c>
      <c r="AI356" s="20">
        <v>4</v>
      </c>
      <c r="AJ356" s="20">
        <v>0</v>
      </c>
      <c r="AK356" s="20">
        <v>1</v>
      </c>
      <c r="AL356" s="20">
        <v>0</v>
      </c>
      <c r="AM356" s="20">
        <v>0</v>
      </c>
      <c r="AN356" s="20">
        <v>0</v>
      </c>
      <c r="AO356" s="20">
        <v>0</v>
      </c>
      <c r="AP356" s="20">
        <v>5</v>
      </c>
      <c r="AQ356" s="20">
        <v>0</v>
      </c>
      <c r="AR356" s="20">
        <v>0</v>
      </c>
      <c r="AS356" s="20">
        <v>0</v>
      </c>
      <c r="AT356" s="23">
        <v>0</v>
      </c>
      <c r="AU356" s="21">
        <v>0</v>
      </c>
      <c r="AV356" s="36">
        <f>D356/$C356</f>
        <v>23</v>
      </c>
      <c r="AW356" s="36">
        <f>E356/$C356</f>
        <v>2.6666666666666665</v>
      </c>
      <c r="AX356" s="36">
        <f>F356/$C356</f>
        <v>3.6666666666666665</v>
      </c>
      <c r="AY356" s="36">
        <f>G356/$C356</f>
        <v>6.333333333333333</v>
      </c>
      <c r="AZ356" s="36">
        <f>H356/$C356</f>
        <v>0</v>
      </c>
      <c r="BA356" s="23">
        <f>I356</f>
        <v>0.84210526315789469</v>
      </c>
      <c r="BB356" s="23">
        <f>J356</f>
        <v>0.875</v>
      </c>
      <c r="BC356" s="23">
        <f>K356</f>
        <v>0.81818181818181823</v>
      </c>
      <c r="BD356" s="36">
        <f>L356/$C356</f>
        <v>0</v>
      </c>
      <c r="BE356" s="36">
        <f>M356/$C356</f>
        <v>1</v>
      </c>
      <c r="BF356" s="36">
        <f>N356/$C356</f>
        <v>5.333333333333333</v>
      </c>
      <c r="BG356" s="23">
        <f>O356</f>
        <v>0.15789473684210525</v>
      </c>
      <c r="BH356" s="36">
        <f>P356/$C356</f>
        <v>1.3333333333333333</v>
      </c>
      <c r="BI356" s="36">
        <f>Q356/$C356</f>
        <v>2</v>
      </c>
      <c r="BJ356" s="36">
        <f>R356/$C356</f>
        <v>2</v>
      </c>
      <c r="BK356" s="36">
        <f>S356/$C356</f>
        <v>0</v>
      </c>
      <c r="BL356" s="36">
        <f>T356/$C356</f>
        <v>0</v>
      </c>
      <c r="BM356" s="36">
        <f>U356/$C356</f>
        <v>0</v>
      </c>
      <c r="BN356" s="36">
        <f>V356/$C356</f>
        <v>2.3333333333333335</v>
      </c>
      <c r="BO356" s="36">
        <f>W356/$C356</f>
        <v>1</v>
      </c>
      <c r="BP356" s="36">
        <f>X356/$C356</f>
        <v>0</v>
      </c>
      <c r="BQ356" s="36">
        <f>Y356/$C356</f>
        <v>0</v>
      </c>
      <c r="BR356" s="36">
        <f>Z356/$C356</f>
        <v>0</v>
      </c>
      <c r="BS356" s="23">
        <f>AA356</f>
        <v>0</v>
      </c>
      <c r="BT356" s="36">
        <f>AB356/$C356</f>
        <v>0.33333333333333331</v>
      </c>
      <c r="BU356" s="36">
        <f>AC356/$C356</f>
        <v>0</v>
      </c>
      <c r="BV356" s="36">
        <f>AD356/$C356</f>
        <v>0</v>
      </c>
      <c r="BW356" s="36">
        <f>AE356/$C356</f>
        <v>0.33333333333333331</v>
      </c>
      <c r="BX356" s="36">
        <f>AF356/$C356</f>
        <v>0.33333333333333331</v>
      </c>
      <c r="BY356" s="36">
        <f>AG356/$C356</f>
        <v>0</v>
      </c>
      <c r="BZ356" s="36">
        <f>AH356/$C356</f>
        <v>2</v>
      </c>
      <c r="CA356" s="36">
        <f>AI356/$C356</f>
        <v>1.3333333333333333</v>
      </c>
      <c r="CB356" s="36">
        <f>AJ356/$C356</f>
        <v>0</v>
      </c>
      <c r="CC356" s="36">
        <f>AK356/$C356</f>
        <v>0.33333333333333331</v>
      </c>
      <c r="CD356" s="36">
        <f>AL356/$C356</f>
        <v>0</v>
      </c>
      <c r="CE356" s="36">
        <f>AM356/$C356</f>
        <v>0</v>
      </c>
      <c r="CF356" s="36">
        <f>AN356/$C356</f>
        <v>0</v>
      </c>
      <c r="CG356" s="36">
        <f>AO356/$C356</f>
        <v>0</v>
      </c>
      <c r="CH356" s="36">
        <f>AP356/$C356</f>
        <v>1.6666666666666667</v>
      </c>
      <c r="CI356" s="36">
        <f>AQ356/$C356</f>
        <v>0</v>
      </c>
      <c r="CJ356" s="36">
        <f>AR356/$C356</f>
        <v>0</v>
      </c>
      <c r="CK356" s="36">
        <f>AS356/$C356</f>
        <v>0</v>
      </c>
      <c r="CL356" s="23">
        <f>AT356</f>
        <v>0</v>
      </c>
      <c r="CM356" s="67">
        <f>AU356/$C356</f>
        <v>0</v>
      </c>
    </row>
    <row r="357" spans="1:91" ht="24" customHeight="1" x14ac:dyDescent="0.2">
      <c r="A357" s="19" t="s">
        <v>64</v>
      </c>
      <c r="B357" s="10" t="s">
        <v>362</v>
      </c>
      <c r="C357" s="10">
        <v>2</v>
      </c>
      <c r="D357" s="11">
        <v>50</v>
      </c>
      <c r="E357" s="20">
        <v>9</v>
      </c>
      <c r="F357" s="20">
        <v>9</v>
      </c>
      <c r="G357" s="20">
        <v>18</v>
      </c>
      <c r="H357" s="39">
        <v>0</v>
      </c>
      <c r="I357" s="42">
        <v>0.55555555555555558</v>
      </c>
      <c r="J357" s="43">
        <v>0.33333333333333331</v>
      </c>
      <c r="K357" s="43">
        <v>0.77777777777777779</v>
      </c>
      <c r="L357" s="20">
        <v>2</v>
      </c>
      <c r="M357" s="20">
        <v>8</v>
      </c>
      <c r="N357" s="20">
        <v>10</v>
      </c>
      <c r="O357" s="23">
        <v>0.44444444444444442</v>
      </c>
      <c r="P357" s="20">
        <v>7</v>
      </c>
      <c r="Q357" s="20">
        <v>3</v>
      </c>
      <c r="R357" s="20">
        <v>3</v>
      </c>
      <c r="S357" s="20">
        <v>0</v>
      </c>
      <c r="T357" s="20">
        <v>0</v>
      </c>
      <c r="U357" s="20">
        <v>0</v>
      </c>
      <c r="V357" s="20">
        <v>6</v>
      </c>
      <c r="W357" s="20">
        <v>8</v>
      </c>
      <c r="X357" s="20">
        <v>0</v>
      </c>
      <c r="Y357" s="20">
        <v>0</v>
      </c>
      <c r="Z357" s="20">
        <v>0</v>
      </c>
      <c r="AA357" s="23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2</v>
      </c>
      <c r="AG357" s="20">
        <v>0</v>
      </c>
      <c r="AH357" s="20">
        <v>9</v>
      </c>
      <c r="AI357" s="20">
        <v>7</v>
      </c>
      <c r="AJ357" s="20">
        <v>0</v>
      </c>
      <c r="AK357" s="20">
        <v>0</v>
      </c>
      <c r="AL357" s="20">
        <v>4</v>
      </c>
      <c r="AM357" s="20">
        <v>0</v>
      </c>
      <c r="AN357" s="20">
        <v>0</v>
      </c>
      <c r="AO357" s="20">
        <v>2</v>
      </c>
      <c r="AP357" s="20">
        <v>5</v>
      </c>
      <c r="AQ357" s="20">
        <v>0</v>
      </c>
      <c r="AR357" s="20">
        <v>0</v>
      </c>
      <c r="AS357" s="20">
        <v>0</v>
      </c>
      <c r="AT357" s="23">
        <v>0</v>
      </c>
      <c r="AU357" s="21">
        <v>0</v>
      </c>
      <c r="AV357" s="36">
        <f>D357/$C357</f>
        <v>25</v>
      </c>
      <c r="AW357" s="36">
        <f>E357/$C357</f>
        <v>4.5</v>
      </c>
      <c r="AX357" s="36">
        <f>F357/$C357</f>
        <v>4.5</v>
      </c>
      <c r="AY357" s="36">
        <f>G357/$C357</f>
        <v>9</v>
      </c>
      <c r="AZ357" s="36">
        <f>H357/$C357</f>
        <v>0</v>
      </c>
      <c r="BA357" s="23">
        <f>I357</f>
        <v>0.55555555555555558</v>
      </c>
      <c r="BB357" s="23">
        <f>J357</f>
        <v>0.33333333333333331</v>
      </c>
      <c r="BC357" s="23">
        <f>K357</f>
        <v>0.77777777777777779</v>
      </c>
      <c r="BD357" s="36">
        <f>L357/$C357</f>
        <v>1</v>
      </c>
      <c r="BE357" s="36">
        <f>M357/$C357</f>
        <v>4</v>
      </c>
      <c r="BF357" s="36">
        <f>N357/$C357</f>
        <v>5</v>
      </c>
      <c r="BG357" s="23">
        <f>O357</f>
        <v>0.44444444444444442</v>
      </c>
      <c r="BH357" s="36">
        <f>P357/$C357</f>
        <v>3.5</v>
      </c>
      <c r="BI357" s="36">
        <f>Q357/$C357</f>
        <v>1.5</v>
      </c>
      <c r="BJ357" s="36">
        <f>R357/$C357</f>
        <v>1.5</v>
      </c>
      <c r="BK357" s="36">
        <f>S357/$C357</f>
        <v>0</v>
      </c>
      <c r="BL357" s="36">
        <f>T357/$C357</f>
        <v>0</v>
      </c>
      <c r="BM357" s="36">
        <f>U357/$C357</f>
        <v>0</v>
      </c>
      <c r="BN357" s="36">
        <f>V357/$C357</f>
        <v>3</v>
      </c>
      <c r="BO357" s="36">
        <f>W357/$C357</f>
        <v>4</v>
      </c>
      <c r="BP357" s="36">
        <f>X357/$C357</f>
        <v>0</v>
      </c>
      <c r="BQ357" s="36">
        <f>Y357/$C357</f>
        <v>0</v>
      </c>
      <c r="BR357" s="36">
        <f>Z357/$C357</f>
        <v>0</v>
      </c>
      <c r="BS357" s="23">
        <f>AA357</f>
        <v>0</v>
      </c>
      <c r="BT357" s="36">
        <f>AB357/$C357</f>
        <v>0</v>
      </c>
      <c r="BU357" s="36">
        <f>AC357/$C357</f>
        <v>0</v>
      </c>
      <c r="BV357" s="36">
        <f>AD357/$C357</f>
        <v>0</v>
      </c>
      <c r="BW357" s="36">
        <f>AE357/$C357</f>
        <v>0</v>
      </c>
      <c r="BX357" s="36">
        <f>AF357/$C357</f>
        <v>1</v>
      </c>
      <c r="BY357" s="36">
        <f>AG357/$C357</f>
        <v>0</v>
      </c>
      <c r="BZ357" s="36">
        <f>AH357/$C357</f>
        <v>4.5</v>
      </c>
      <c r="CA357" s="36">
        <f>AI357/$C357</f>
        <v>3.5</v>
      </c>
      <c r="CB357" s="36">
        <f>AJ357/$C357</f>
        <v>0</v>
      </c>
      <c r="CC357" s="36">
        <f>AK357/$C357</f>
        <v>0</v>
      </c>
      <c r="CD357" s="36">
        <f>AL357/$C357</f>
        <v>2</v>
      </c>
      <c r="CE357" s="36">
        <f>AM357/$C357</f>
        <v>0</v>
      </c>
      <c r="CF357" s="36">
        <f>AN357/$C357</f>
        <v>0</v>
      </c>
      <c r="CG357" s="36">
        <f>AO357/$C357</f>
        <v>1</v>
      </c>
      <c r="CH357" s="36">
        <f>AP357/$C357</f>
        <v>2.5</v>
      </c>
      <c r="CI357" s="36">
        <f>AQ357/$C357</f>
        <v>0</v>
      </c>
      <c r="CJ357" s="36">
        <f>AR357/$C357</f>
        <v>0</v>
      </c>
      <c r="CK357" s="36">
        <f>AS357/$C357</f>
        <v>0</v>
      </c>
      <c r="CL357" s="23">
        <f>AT357</f>
        <v>0</v>
      </c>
      <c r="CM357" s="67">
        <f>AU357/$C357</f>
        <v>0</v>
      </c>
    </row>
    <row r="358" spans="1:91" ht="24" customHeight="1" x14ac:dyDescent="0.2">
      <c r="A358" s="19" t="s">
        <v>68</v>
      </c>
      <c r="B358" s="10" t="s">
        <v>341</v>
      </c>
      <c r="C358" s="10">
        <v>1</v>
      </c>
      <c r="D358" s="11">
        <v>63</v>
      </c>
      <c r="E358" s="20">
        <v>14</v>
      </c>
      <c r="F358" s="20">
        <v>4</v>
      </c>
      <c r="G358" s="20">
        <v>18</v>
      </c>
      <c r="H358" s="39">
        <v>0</v>
      </c>
      <c r="I358" s="42">
        <v>0.72222222222222221</v>
      </c>
      <c r="J358" s="43">
        <v>0.7142857142857143</v>
      </c>
      <c r="K358" s="43">
        <v>0.75</v>
      </c>
      <c r="L358" s="20">
        <v>2</v>
      </c>
      <c r="M358" s="20">
        <v>6</v>
      </c>
      <c r="N358" s="20">
        <v>12</v>
      </c>
      <c r="O358" s="23">
        <v>0.33333333333333331</v>
      </c>
      <c r="P358" s="20">
        <v>1</v>
      </c>
      <c r="Q358" s="20">
        <v>3</v>
      </c>
      <c r="R358" s="20">
        <v>3</v>
      </c>
      <c r="S358" s="20">
        <v>0</v>
      </c>
      <c r="T358" s="20">
        <v>0</v>
      </c>
      <c r="U358" s="20">
        <v>0</v>
      </c>
      <c r="V358" s="20">
        <v>9</v>
      </c>
      <c r="W358" s="20">
        <v>6</v>
      </c>
      <c r="X358" s="20">
        <v>2</v>
      </c>
      <c r="Y358" s="20">
        <v>0</v>
      </c>
      <c r="Z358" s="20">
        <v>0</v>
      </c>
      <c r="AA358" s="23">
        <v>0</v>
      </c>
      <c r="AB358" s="20">
        <v>1</v>
      </c>
      <c r="AC358" s="20">
        <v>0</v>
      </c>
      <c r="AD358" s="20">
        <v>1</v>
      </c>
      <c r="AE358" s="20">
        <v>0</v>
      </c>
      <c r="AF358" s="20">
        <v>1</v>
      </c>
      <c r="AG358" s="20">
        <v>0</v>
      </c>
      <c r="AH358" s="20">
        <v>1</v>
      </c>
      <c r="AI358" s="20">
        <v>1</v>
      </c>
      <c r="AJ358" s="20">
        <v>1</v>
      </c>
      <c r="AK358" s="20">
        <v>0</v>
      </c>
      <c r="AL358" s="20">
        <v>0</v>
      </c>
      <c r="AM358" s="20">
        <v>0</v>
      </c>
      <c r="AN358" s="20">
        <v>0</v>
      </c>
      <c r="AO358" s="20">
        <v>3</v>
      </c>
      <c r="AP358" s="20">
        <v>2</v>
      </c>
      <c r="AQ358" s="20">
        <v>0</v>
      </c>
      <c r="AR358" s="20">
        <v>0</v>
      </c>
      <c r="AS358" s="20">
        <v>1</v>
      </c>
      <c r="AT358" s="23">
        <v>0</v>
      </c>
      <c r="AU358" s="21">
        <v>0</v>
      </c>
      <c r="AV358" s="36">
        <f>D358/$C358</f>
        <v>63</v>
      </c>
      <c r="AW358" s="36">
        <f>E358/$C358</f>
        <v>14</v>
      </c>
      <c r="AX358" s="36">
        <f>F358/$C358</f>
        <v>4</v>
      </c>
      <c r="AY358" s="36">
        <f>G358/$C358</f>
        <v>18</v>
      </c>
      <c r="AZ358" s="36">
        <f>H358/$C358</f>
        <v>0</v>
      </c>
      <c r="BA358" s="23">
        <f>I358</f>
        <v>0.72222222222222221</v>
      </c>
      <c r="BB358" s="23">
        <f>J358</f>
        <v>0.7142857142857143</v>
      </c>
      <c r="BC358" s="23">
        <f>K358</f>
        <v>0.75</v>
      </c>
      <c r="BD358" s="36">
        <f>L358/$C358</f>
        <v>2</v>
      </c>
      <c r="BE358" s="36">
        <f>M358/$C358</f>
        <v>6</v>
      </c>
      <c r="BF358" s="36">
        <f>N358/$C358</f>
        <v>12</v>
      </c>
      <c r="BG358" s="23">
        <f>O358</f>
        <v>0.33333333333333331</v>
      </c>
      <c r="BH358" s="36">
        <f>P358/$C358</f>
        <v>1</v>
      </c>
      <c r="BI358" s="36">
        <f>Q358/$C358</f>
        <v>3</v>
      </c>
      <c r="BJ358" s="36">
        <f>R358/$C358</f>
        <v>3</v>
      </c>
      <c r="BK358" s="36">
        <f>S358/$C358</f>
        <v>0</v>
      </c>
      <c r="BL358" s="36">
        <f>T358/$C358</f>
        <v>0</v>
      </c>
      <c r="BM358" s="36">
        <f>U358/$C358</f>
        <v>0</v>
      </c>
      <c r="BN358" s="36">
        <f>V358/$C358</f>
        <v>9</v>
      </c>
      <c r="BO358" s="36">
        <f>W358/$C358</f>
        <v>6</v>
      </c>
      <c r="BP358" s="36">
        <f>X358/$C358</f>
        <v>2</v>
      </c>
      <c r="BQ358" s="36">
        <f>Y358/$C358</f>
        <v>0</v>
      </c>
      <c r="BR358" s="36">
        <f>Z358/$C358</f>
        <v>0</v>
      </c>
      <c r="BS358" s="23">
        <f>AA358</f>
        <v>0</v>
      </c>
      <c r="BT358" s="36">
        <f>AB358/$C358</f>
        <v>1</v>
      </c>
      <c r="BU358" s="36">
        <f>AC358/$C358</f>
        <v>0</v>
      </c>
      <c r="BV358" s="36">
        <f>AD358/$C358</f>
        <v>1</v>
      </c>
      <c r="BW358" s="36">
        <f>AE358/$C358</f>
        <v>0</v>
      </c>
      <c r="BX358" s="36">
        <f>AF358/$C358</f>
        <v>1</v>
      </c>
      <c r="BY358" s="36">
        <f>AG358/$C358</f>
        <v>0</v>
      </c>
      <c r="BZ358" s="36">
        <f>AH358/$C358</f>
        <v>1</v>
      </c>
      <c r="CA358" s="36">
        <f>AI358/$C358</f>
        <v>1</v>
      </c>
      <c r="CB358" s="36">
        <f>AJ358/$C358</f>
        <v>1</v>
      </c>
      <c r="CC358" s="36">
        <f>AK358/$C358</f>
        <v>0</v>
      </c>
      <c r="CD358" s="36">
        <f>AL358/$C358</f>
        <v>0</v>
      </c>
      <c r="CE358" s="36">
        <f>AM358/$C358</f>
        <v>0</v>
      </c>
      <c r="CF358" s="36">
        <f>AN358/$C358</f>
        <v>0</v>
      </c>
      <c r="CG358" s="36">
        <f>AO358/$C358</f>
        <v>3</v>
      </c>
      <c r="CH358" s="36">
        <f>AP358/$C358</f>
        <v>2</v>
      </c>
      <c r="CI358" s="36">
        <f>AQ358/$C358</f>
        <v>0</v>
      </c>
      <c r="CJ358" s="36">
        <f>AR358/$C358</f>
        <v>0</v>
      </c>
      <c r="CK358" s="36">
        <f>AS358/$C358</f>
        <v>1</v>
      </c>
      <c r="CL358" s="23">
        <f>AT358</f>
        <v>0</v>
      </c>
      <c r="CM358" s="67">
        <f>AU358/$C358</f>
        <v>0</v>
      </c>
    </row>
    <row r="359" spans="1:91" ht="24" customHeight="1" x14ac:dyDescent="0.2">
      <c r="A359" s="19" t="s">
        <v>69</v>
      </c>
      <c r="B359" s="10" t="s">
        <v>132</v>
      </c>
      <c r="C359" s="10">
        <v>3</v>
      </c>
      <c r="D359" s="11">
        <v>76</v>
      </c>
      <c r="E359" s="20">
        <v>8</v>
      </c>
      <c r="F359" s="20">
        <v>10</v>
      </c>
      <c r="G359" s="20">
        <v>18</v>
      </c>
      <c r="H359" s="39">
        <v>0</v>
      </c>
      <c r="I359" s="42">
        <v>0.61111111111111116</v>
      </c>
      <c r="J359" s="43">
        <v>0.75</v>
      </c>
      <c r="K359" s="43">
        <v>0.5</v>
      </c>
      <c r="L359" s="20">
        <v>2</v>
      </c>
      <c r="M359" s="20">
        <v>11</v>
      </c>
      <c r="N359" s="20">
        <v>8</v>
      </c>
      <c r="O359" s="23">
        <v>0.57894736842105265</v>
      </c>
      <c r="P359" s="20">
        <v>8</v>
      </c>
      <c r="Q359" s="20">
        <v>2</v>
      </c>
      <c r="R359" s="20">
        <v>1</v>
      </c>
      <c r="S359" s="20">
        <v>1</v>
      </c>
      <c r="T359" s="20">
        <v>0</v>
      </c>
      <c r="U359" s="20">
        <v>0</v>
      </c>
      <c r="V359" s="20">
        <v>7</v>
      </c>
      <c r="W359" s="20">
        <v>6</v>
      </c>
      <c r="X359" s="20">
        <v>1</v>
      </c>
      <c r="Y359" s="20">
        <v>0</v>
      </c>
      <c r="Z359" s="20">
        <v>0</v>
      </c>
      <c r="AA359" s="23">
        <v>0</v>
      </c>
      <c r="AB359" s="20">
        <v>1</v>
      </c>
      <c r="AC359" s="20">
        <v>1</v>
      </c>
      <c r="AD359" s="20">
        <v>0</v>
      </c>
      <c r="AE359" s="20">
        <v>0</v>
      </c>
      <c r="AF359" s="20">
        <v>6</v>
      </c>
      <c r="AG359" s="20">
        <v>2</v>
      </c>
      <c r="AH359" s="20">
        <v>1</v>
      </c>
      <c r="AI359" s="20">
        <v>1</v>
      </c>
      <c r="AJ359" s="20">
        <v>0</v>
      </c>
      <c r="AK359" s="20">
        <v>5</v>
      </c>
      <c r="AL359" s="20">
        <v>1</v>
      </c>
      <c r="AM359" s="20">
        <v>0</v>
      </c>
      <c r="AN359" s="20">
        <v>0</v>
      </c>
      <c r="AO359" s="20">
        <v>4</v>
      </c>
      <c r="AP359" s="20">
        <v>1</v>
      </c>
      <c r="AQ359" s="20">
        <v>0</v>
      </c>
      <c r="AR359" s="20">
        <v>0</v>
      </c>
      <c r="AS359" s="20">
        <v>0</v>
      </c>
      <c r="AT359" s="23">
        <v>0</v>
      </c>
      <c r="AU359" s="21">
        <v>0</v>
      </c>
      <c r="AV359" s="36">
        <f>D359/$C359</f>
        <v>25.333333333333332</v>
      </c>
      <c r="AW359" s="36">
        <f>E359/$C359</f>
        <v>2.6666666666666665</v>
      </c>
      <c r="AX359" s="36">
        <f>F359/$C359</f>
        <v>3.3333333333333335</v>
      </c>
      <c r="AY359" s="36">
        <f>G359/$C359</f>
        <v>6</v>
      </c>
      <c r="AZ359" s="36">
        <f>H359/$C359</f>
        <v>0</v>
      </c>
      <c r="BA359" s="23">
        <f>I359</f>
        <v>0.61111111111111116</v>
      </c>
      <c r="BB359" s="23">
        <f>J359</f>
        <v>0.75</v>
      </c>
      <c r="BC359" s="23">
        <f>K359</f>
        <v>0.5</v>
      </c>
      <c r="BD359" s="36">
        <f>L359/$C359</f>
        <v>0.66666666666666663</v>
      </c>
      <c r="BE359" s="36">
        <f>M359/$C359</f>
        <v>3.6666666666666665</v>
      </c>
      <c r="BF359" s="36">
        <f>N359/$C359</f>
        <v>2.6666666666666665</v>
      </c>
      <c r="BG359" s="23">
        <f>O359</f>
        <v>0.57894736842105265</v>
      </c>
      <c r="BH359" s="36">
        <f>P359/$C359</f>
        <v>2.6666666666666665</v>
      </c>
      <c r="BI359" s="36">
        <f>Q359/$C359</f>
        <v>0.66666666666666663</v>
      </c>
      <c r="BJ359" s="36">
        <f>R359/$C359</f>
        <v>0.33333333333333331</v>
      </c>
      <c r="BK359" s="36">
        <f>S359/$C359</f>
        <v>0.33333333333333331</v>
      </c>
      <c r="BL359" s="36">
        <f>T359/$C359</f>
        <v>0</v>
      </c>
      <c r="BM359" s="36">
        <f>U359/$C359</f>
        <v>0</v>
      </c>
      <c r="BN359" s="36">
        <f>V359/$C359</f>
        <v>2.3333333333333335</v>
      </c>
      <c r="BO359" s="36">
        <f>W359/$C359</f>
        <v>2</v>
      </c>
      <c r="BP359" s="36">
        <f>X359/$C359</f>
        <v>0.33333333333333331</v>
      </c>
      <c r="BQ359" s="36">
        <f>Y359/$C359</f>
        <v>0</v>
      </c>
      <c r="BR359" s="36">
        <f>Z359/$C359</f>
        <v>0</v>
      </c>
      <c r="BS359" s="23">
        <f>AA359</f>
        <v>0</v>
      </c>
      <c r="BT359" s="36">
        <f>AB359/$C359</f>
        <v>0.33333333333333331</v>
      </c>
      <c r="BU359" s="36">
        <f>AC359/$C359</f>
        <v>0.33333333333333331</v>
      </c>
      <c r="BV359" s="36">
        <f>AD359/$C359</f>
        <v>0</v>
      </c>
      <c r="BW359" s="36">
        <f>AE359/$C359</f>
        <v>0</v>
      </c>
      <c r="BX359" s="36">
        <f>AF359/$C359</f>
        <v>2</v>
      </c>
      <c r="BY359" s="36">
        <f>AG359/$C359</f>
        <v>0.66666666666666663</v>
      </c>
      <c r="BZ359" s="36">
        <f>AH359/$C359</f>
        <v>0.33333333333333331</v>
      </c>
      <c r="CA359" s="36">
        <f>AI359/$C359</f>
        <v>0.33333333333333331</v>
      </c>
      <c r="CB359" s="36">
        <f>AJ359/$C359</f>
        <v>0</v>
      </c>
      <c r="CC359" s="36">
        <f>AK359/$C359</f>
        <v>1.6666666666666667</v>
      </c>
      <c r="CD359" s="36">
        <f>AL359/$C359</f>
        <v>0.33333333333333331</v>
      </c>
      <c r="CE359" s="36">
        <f>AM359/$C359</f>
        <v>0</v>
      </c>
      <c r="CF359" s="36">
        <f>AN359/$C359</f>
        <v>0</v>
      </c>
      <c r="CG359" s="36">
        <f>AO359/$C359</f>
        <v>1.3333333333333333</v>
      </c>
      <c r="CH359" s="36">
        <f>AP359/$C359</f>
        <v>0.33333333333333331</v>
      </c>
      <c r="CI359" s="36">
        <f>AQ359/$C359</f>
        <v>0</v>
      </c>
      <c r="CJ359" s="36">
        <f>AR359/$C359</f>
        <v>0</v>
      </c>
      <c r="CK359" s="36">
        <f>AS359/$C359</f>
        <v>0</v>
      </c>
      <c r="CL359" s="23">
        <f>AT359</f>
        <v>0</v>
      </c>
      <c r="CM359" s="67">
        <f>AU359/$C359</f>
        <v>0</v>
      </c>
    </row>
    <row r="360" spans="1:91" ht="24" customHeight="1" x14ac:dyDescent="0.2">
      <c r="A360" s="19" t="s">
        <v>67</v>
      </c>
      <c r="B360" s="10" t="s">
        <v>303</v>
      </c>
      <c r="C360" s="10">
        <v>3</v>
      </c>
      <c r="D360" s="11">
        <v>73</v>
      </c>
      <c r="E360" s="20">
        <v>15</v>
      </c>
      <c r="F360" s="20">
        <v>3</v>
      </c>
      <c r="G360" s="20">
        <v>18</v>
      </c>
      <c r="H360" s="39">
        <v>0</v>
      </c>
      <c r="I360" s="42">
        <v>0.5</v>
      </c>
      <c r="J360" s="43">
        <v>0.6</v>
      </c>
      <c r="K360" s="43">
        <v>0</v>
      </c>
      <c r="L360" s="20">
        <v>6</v>
      </c>
      <c r="M360" s="20">
        <v>8</v>
      </c>
      <c r="N360" s="20">
        <v>9</v>
      </c>
      <c r="O360" s="23">
        <v>0.47058823529411764</v>
      </c>
      <c r="P360" s="20">
        <v>7</v>
      </c>
      <c r="Q360" s="20">
        <v>3</v>
      </c>
      <c r="R360" s="20">
        <v>3</v>
      </c>
      <c r="S360" s="20">
        <v>0</v>
      </c>
      <c r="T360" s="20">
        <v>1</v>
      </c>
      <c r="U360" s="20">
        <v>0</v>
      </c>
      <c r="V360" s="20">
        <v>2</v>
      </c>
      <c r="W360" s="20">
        <v>6</v>
      </c>
      <c r="X360" s="20">
        <v>1</v>
      </c>
      <c r="Y360" s="20">
        <v>2</v>
      </c>
      <c r="Z360" s="20">
        <v>0</v>
      </c>
      <c r="AA360" s="23">
        <v>0</v>
      </c>
      <c r="AB360" s="20">
        <v>1</v>
      </c>
      <c r="AC360" s="20">
        <v>0</v>
      </c>
      <c r="AD360" s="20">
        <v>1</v>
      </c>
      <c r="AE360" s="20">
        <v>0</v>
      </c>
      <c r="AF360" s="20">
        <v>3</v>
      </c>
      <c r="AG360" s="20">
        <v>1</v>
      </c>
      <c r="AH360" s="20">
        <v>1</v>
      </c>
      <c r="AI360" s="20">
        <v>0</v>
      </c>
      <c r="AJ360" s="20">
        <v>0</v>
      </c>
      <c r="AK360" s="20">
        <v>2</v>
      </c>
      <c r="AL360" s="20">
        <v>3</v>
      </c>
      <c r="AM360" s="20">
        <v>0</v>
      </c>
      <c r="AN360" s="20">
        <v>1</v>
      </c>
      <c r="AO360" s="20">
        <v>3</v>
      </c>
      <c r="AP360" s="20">
        <v>1</v>
      </c>
      <c r="AQ360" s="20">
        <v>1</v>
      </c>
      <c r="AR360" s="20">
        <v>0</v>
      </c>
      <c r="AS360" s="20">
        <v>2</v>
      </c>
      <c r="AT360" s="23">
        <v>0.5</v>
      </c>
      <c r="AU360" s="21">
        <v>2</v>
      </c>
      <c r="AV360" s="36">
        <f>D360/$C360</f>
        <v>24.333333333333332</v>
      </c>
      <c r="AW360" s="68">
        <f>E360/$C360</f>
        <v>5</v>
      </c>
      <c r="AX360" s="68">
        <f>F360/$C360</f>
        <v>1</v>
      </c>
      <c r="AY360" s="68">
        <f>G360/$C360</f>
        <v>6</v>
      </c>
      <c r="AZ360" s="68">
        <f>H360/$C360</f>
        <v>0</v>
      </c>
      <c r="BA360" s="23">
        <f>I360</f>
        <v>0.5</v>
      </c>
      <c r="BB360" s="23">
        <f>J360</f>
        <v>0.6</v>
      </c>
      <c r="BC360" s="23">
        <f>K360</f>
        <v>0</v>
      </c>
      <c r="BD360" s="68">
        <f>L360/$C360</f>
        <v>2</v>
      </c>
      <c r="BE360" s="68">
        <f>M360/$C360</f>
        <v>2.6666666666666665</v>
      </c>
      <c r="BF360" s="68">
        <f>N360/$C360</f>
        <v>3</v>
      </c>
      <c r="BG360" s="23">
        <f>O360</f>
        <v>0.47058823529411764</v>
      </c>
      <c r="BH360" s="68">
        <f>P360/$C360</f>
        <v>2.3333333333333335</v>
      </c>
      <c r="BI360" s="68">
        <f>Q360/$C360</f>
        <v>1</v>
      </c>
      <c r="BJ360" s="68">
        <f>R360/$C360</f>
        <v>1</v>
      </c>
      <c r="BK360" s="68">
        <f>S360/$C360</f>
        <v>0</v>
      </c>
      <c r="BL360" s="68">
        <f>T360/$C360</f>
        <v>0.33333333333333331</v>
      </c>
      <c r="BM360" s="68">
        <f>U360/$C360</f>
        <v>0</v>
      </c>
      <c r="BN360" s="68">
        <f>V360/$C360</f>
        <v>0.66666666666666663</v>
      </c>
      <c r="BO360" s="68">
        <f>W360/$C360</f>
        <v>2</v>
      </c>
      <c r="BP360" s="68">
        <f>X360/$C360</f>
        <v>0.33333333333333331</v>
      </c>
      <c r="BQ360" s="68">
        <f>Y360/$C360</f>
        <v>0.66666666666666663</v>
      </c>
      <c r="BR360" s="68">
        <f>Z360/$C360</f>
        <v>0</v>
      </c>
      <c r="BS360" s="23">
        <f>AA360</f>
        <v>0</v>
      </c>
      <c r="BT360" s="68">
        <f>AB360/$C360</f>
        <v>0.33333333333333331</v>
      </c>
      <c r="BU360" s="68">
        <f>AC360/$C360</f>
        <v>0</v>
      </c>
      <c r="BV360" s="68">
        <f>AD360/$C360</f>
        <v>0.33333333333333331</v>
      </c>
      <c r="BW360" s="68">
        <f>AE360/$C360</f>
        <v>0</v>
      </c>
      <c r="BX360" s="68">
        <f>AF360/$C360</f>
        <v>1</v>
      </c>
      <c r="BY360" s="68">
        <f>AG360/$C360</f>
        <v>0.33333333333333331</v>
      </c>
      <c r="BZ360" s="68">
        <f>AH360/$C360</f>
        <v>0.33333333333333331</v>
      </c>
      <c r="CA360" s="68">
        <f>AI360/$C360</f>
        <v>0</v>
      </c>
      <c r="CB360" s="68">
        <f>AJ360/$C360</f>
        <v>0</v>
      </c>
      <c r="CC360" s="68">
        <f>AK360/$C360</f>
        <v>0.66666666666666663</v>
      </c>
      <c r="CD360" s="68">
        <f>AL360/$C360</f>
        <v>1</v>
      </c>
      <c r="CE360" s="68">
        <f>AM360/$C360</f>
        <v>0</v>
      </c>
      <c r="CF360" s="68">
        <f>AN360/$C360</f>
        <v>0.33333333333333331</v>
      </c>
      <c r="CG360" s="68">
        <f>AO360/$C360</f>
        <v>1</v>
      </c>
      <c r="CH360" s="68">
        <f>AP360/$C360</f>
        <v>0.33333333333333331</v>
      </c>
      <c r="CI360" s="68">
        <f>AQ360/$C360</f>
        <v>0.33333333333333331</v>
      </c>
      <c r="CJ360" s="68">
        <f>AR360/$C360</f>
        <v>0</v>
      </c>
      <c r="CK360" s="68">
        <f>AS360/$C360</f>
        <v>0.66666666666666663</v>
      </c>
      <c r="CL360" s="23">
        <f>AT360</f>
        <v>0.5</v>
      </c>
      <c r="CM360" s="69">
        <f>AU360/$C360</f>
        <v>0.66666666666666663</v>
      </c>
    </row>
    <row r="361" spans="1:91" ht="24" customHeight="1" x14ac:dyDescent="0.2">
      <c r="A361" s="19" t="s">
        <v>67</v>
      </c>
      <c r="B361" s="10" t="s">
        <v>363</v>
      </c>
      <c r="C361" s="10">
        <v>2</v>
      </c>
      <c r="D361" s="11">
        <v>81</v>
      </c>
      <c r="E361" s="20">
        <v>15</v>
      </c>
      <c r="F361" s="20">
        <v>2</v>
      </c>
      <c r="G361" s="20">
        <v>17</v>
      </c>
      <c r="H361" s="39">
        <v>3</v>
      </c>
      <c r="I361" s="42">
        <v>0.94117647058823528</v>
      </c>
      <c r="J361" s="43">
        <v>0.93333333333333335</v>
      </c>
      <c r="K361" s="43">
        <v>1</v>
      </c>
      <c r="L361" s="20">
        <v>0</v>
      </c>
      <c r="M361" s="20">
        <v>2</v>
      </c>
      <c r="N361" s="20">
        <v>16</v>
      </c>
      <c r="O361" s="23">
        <v>0.1111111111111111</v>
      </c>
      <c r="P361" s="20">
        <v>3</v>
      </c>
      <c r="Q361" s="20">
        <v>11</v>
      </c>
      <c r="R361" s="20">
        <v>11</v>
      </c>
      <c r="S361" s="20">
        <v>0</v>
      </c>
      <c r="T361" s="20">
        <v>2</v>
      </c>
      <c r="U361" s="20">
        <v>0</v>
      </c>
      <c r="V361" s="20">
        <v>2</v>
      </c>
      <c r="W361" s="20">
        <v>1</v>
      </c>
      <c r="X361" s="20">
        <v>0</v>
      </c>
      <c r="Y361" s="20">
        <v>0</v>
      </c>
      <c r="Z361" s="20">
        <v>0</v>
      </c>
      <c r="AA361" s="23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1</v>
      </c>
      <c r="AG361" s="20">
        <v>0</v>
      </c>
      <c r="AH361" s="20">
        <v>3</v>
      </c>
      <c r="AI361" s="20">
        <v>3</v>
      </c>
      <c r="AJ361" s="20">
        <v>0</v>
      </c>
      <c r="AK361" s="20">
        <v>1</v>
      </c>
      <c r="AL361" s="20">
        <v>2</v>
      </c>
      <c r="AM361" s="20">
        <v>1</v>
      </c>
      <c r="AN361" s="20">
        <v>0</v>
      </c>
      <c r="AO361" s="20">
        <v>0</v>
      </c>
      <c r="AP361" s="20">
        <v>3</v>
      </c>
      <c r="AQ361" s="20">
        <v>0</v>
      </c>
      <c r="AR361" s="20">
        <v>0</v>
      </c>
      <c r="AS361" s="20">
        <v>0</v>
      </c>
      <c r="AT361" s="23">
        <v>0</v>
      </c>
      <c r="AU361" s="21">
        <v>0</v>
      </c>
      <c r="AV361" s="36">
        <f>D361/$C361</f>
        <v>40.5</v>
      </c>
      <c r="AW361" s="68">
        <f>E361/$C361</f>
        <v>7.5</v>
      </c>
      <c r="AX361" s="68">
        <f>F361/$C361</f>
        <v>1</v>
      </c>
      <c r="AY361" s="68">
        <f>G361/$C361</f>
        <v>8.5</v>
      </c>
      <c r="AZ361" s="68">
        <f>H361/$C361</f>
        <v>1.5</v>
      </c>
      <c r="BA361" s="23">
        <f>I361</f>
        <v>0.94117647058823528</v>
      </c>
      <c r="BB361" s="23">
        <f>J361</f>
        <v>0.93333333333333335</v>
      </c>
      <c r="BC361" s="23">
        <f>K361</f>
        <v>1</v>
      </c>
      <c r="BD361" s="68">
        <f>L361/$C361</f>
        <v>0</v>
      </c>
      <c r="BE361" s="68">
        <f>M361/$C361</f>
        <v>1</v>
      </c>
      <c r="BF361" s="68">
        <f>N361/$C361</f>
        <v>8</v>
      </c>
      <c r="BG361" s="23">
        <f>O361</f>
        <v>0.1111111111111111</v>
      </c>
      <c r="BH361" s="68">
        <f>P361/$C361</f>
        <v>1.5</v>
      </c>
      <c r="BI361" s="68">
        <f>Q361/$C361</f>
        <v>5.5</v>
      </c>
      <c r="BJ361" s="68">
        <f>R361/$C361</f>
        <v>5.5</v>
      </c>
      <c r="BK361" s="68">
        <f>S361/$C361</f>
        <v>0</v>
      </c>
      <c r="BL361" s="68">
        <f>T361/$C361</f>
        <v>1</v>
      </c>
      <c r="BM361" s="68">
        <f>U361/$C361</f>
        <v>0</v>
      </c>
      <c r="BN361" s="68">
        <f>V361/$C361</f>
        <v>1</v>
      </c>
      <c r="BO361" s="68">
        <f>W361/$C361</f>
        <v>0.5</v>
      </c>
      <c r="BP361" s="68">
        <f>X361/$C361</f>
        <v>0</v>
      </c>
      <c r="BQ361" s="68">
        <f>Y361/$C361</f>
        <v>0</v>
      </c>
      <c r="BR361" s="68">
        <f>Z361/$C361</f>
        <v>0</v>
      </c>
      <c r="BS361" s="23">
        <f>AA361</f>
        <v>0</v>
      </c>
      <c r="BT361" s="68">
        <f>AB361/$C361</f>
        <v>0</v>
      </c>
      <c r="BU361" s="68">
        <f>AC361/$C361</f>
        <v>0</v>
      </c>
      <c r="BV361" s="68">
        <f>AD361/$C361</f>
        <v>0</v>
      </c>
      <c r="BW361" s="68">
        <f>AE361/$C361</f>
        <v>0</v>
      </c>
      <c r="BX361" s="68">
        <f>AF361/$C361</f>
        <v>0.5</v>
      </c>
      <c r="BY361" s="68">
        <f>AG361/$C361</f>
        <v>0</v>
      </c>
      <c r="BZ361" s="68">
        <f>AH361/$C361</f>
        <v>1.5</v>
      </c>
      <c r="CA361" s="68">
        <f>AI361/$C361</f>
        <v>1.5</v>
      </c>
      <c r="CB361" s="68">
        <f>AJ361/$C361</f>
        <v>0</v>
      </c>
      <c r="CC361" s="68">
        <f>AK361/$C361</f>
        <v>0.5</v>
      </c>
      <c r="CD361" s="68">
        <f>AL361/$C361</f>
        <v>1</v>
      </c>
      <c r="CE361" s="68">
        <f>AM361/$C361</f>
        <v>0.5</v>
      </c>
      <c r="CF361" s="68">
        <f>AN361/$C361</f>
        <v>0</v>
      </c>
      <c r="CG361" s="68">
        <f>AO361/$C361</f>
        <v>0</v>
      </c>
      <c r="CH361" s="68">
        <f>AP361/$C361</f>
        <v>1.5</v>
      </c>
      <c r="CI361" s="68">
        <f>AQ361/$C361</f>
        <v>0</v>
      </c>
      <c r="CJ361" s="68">
        <f>AR361/$C361</f>
        <v>0</v>
      </c>
      <c r="CK361" s="68">
        <f>AS361/$C361</f>
        <v>0</v>
      </c>
      <c r="CL361" s="23">
        <f>AT361</f>
        <v>0</v>
      </c>
      <c r="CM361" s="69">
        <f>AU361/$C361</f>
        <v>0</v>
      </c>
    </row>
    <row r="362" spans="1:91" ht="24" customHeight="1" x14ac:dyDescent="0.2">
      <c r="A362" s="19" t="s">
        <v>75</v>
      </c>
      <c r="B362" s="10" t="s">
        <v>380</v>
      </c>
      <c r="C362" s="10">
        <v>5</v>
      </c>
      <c r="D362" s="11">
        <v>86</v>
      </c>
      <c r="E362" s="20">
        <v>12</v>
      </c>
      <c r="F362" s="20">
        <v>5</v>
      </c>
      <c r="G362" s="20">
        <v>17</v>
      </c>
      <c r="H362" s="39">
        <v>0</v>
      </c>
      <c r="I362" s="42">
        <v>0.76470588235294112</v>
      </c>
      <c r="J362" s="43">
        <v>0.66666666666666663</v>
      </c>
      <c r="K362" s="43">
        <v>1</v>
      </c>
      <c r="L362" s="20">
        <v>2</v>
      </c>
      <c r="M362" s="20">
        <v>6</v>
      </c>
      <c r="N362" s="20">
        <v>11</v>
      </c>
      <c r="O362" s="23">
        <v>0.35294117647058826</v>
      </c>
      <c r="P362" s="20">
        <v>10</v>
      </c>
      <c r="Q362" s="20">
        <v>6</v>
      </c>
      <c r="R362" s="20">
        <v>6</v>
      </c>
      <c r="S362" s="20">
        <v>0</v>
      </c>
      <c r="T362" s="20">
        <v>3</v>
      </c>
      <c r="U362" s="20">
        <v>0</v>
      </c>
      <c r="V362" s="20">
        <v>4</v>
      </c>
      <c r="W362" s="20">
        <v>6</v>
      </c>
      <c r="X362" s="20">
        <v>0</v>
      </c>
      <c r="Y362" s="20">
        <v>0</v>
      </c>
      <c r="Z362" s="20">
        <v>0</v>
      </c>
      <c r="AA362" s="23">
        <v>0</v>
      </c>
      <c r="AB362" s="20">
        <v>1</v>
      </c>
      <c r="AC362" s="20">
        <v>0</v>
      </c>
      <c r="AD362" s="20">
        <v>0</v>
      </c>
      <c r="AE362" s="20">
        <v>1</v>
      </c>
      <c r="AF362" s="20">
        <v>7</v>
      </c>
      <c r="AG362" s="20">
        <v>0</v>
      </c>
      <c r="AH362" s="20">
        <v>12</v>
      </c>
      <c r="AI362" s="20">
        <v>3</v>
      </c>
      <c r="AJ362" s="20">
        <v>0</v>
      </c>
      <c r="AK362" s="20">
        <v>0</v>
      </c>
      <c r="AL362" s="20">
        <v>2</v>
      </c>
      <c r="AM362" s="20">
        <v>0</v>
      </c>
      <c r="AN362" s="20">
        <v>0</v>
      </c>
      <c r="AO362" s="20">
        <v>0</v>
      </c>
      <c r="AP362" s="20">
        <v>5</v>
      </c>
      <c r="AQ362" s="20">
        <v>0</v>
      </c>
      <c r="AR362" s="20">
        <v>0</v>
      </c>
      <c r="AS362" s="20">
        <v>0</v>
      </c>
      <c r="AT362" s="23">
        <v>0</v>
      </c>
      <c r="AU362" s="21">
        <v>0</v>
      </c>
      <c r="AV362" s="36">
        <f>D362/$C362</f>
        <v>17.2</v>
      </c>
      <c r="AW362" s="68">
        <f>E362/$C362</f>
        <v>2.4</v>
      </c>
      <c r="AX362" s="68">
        <f>F362/$C362</f>
        <v>1</v>
      </c>
      <c r="AY362" s="68">
        <f>G362/$C362</f>
        <v>3.4</v>
      </c>
      <c r="AZ362" s="68">
        <f>H362/$C362</f>
        <v>0</v>
      </c>
      <c r="BA362" s="23">
        <f>I362</f>
        <v>0.76470588235294112</v>
      </c>
      <c r="BB362" s="23">
        <f>J362</f>
        <v>0.66666666666666663</v>
      </c>
      <c r="BC362" s="23">
        <f>K362</f>
        <v>1</v>
      </c>
      <c r="BD362" s="68">
        <f>L362/$C362</f>
        <v>0.4</v>
      </c>
      <c r="BE362" s="68">
        <f>M362/$C362</f>
        <v>1.2</v>
      </c>
      <c r="BF362" s="68">
        <f>N362/$C362</f>
        <v>2.2000000000000002</v>
      </c>
      <c r="BG362" s="23">
        <f>O362</f>
        <v>0.35294117647058826</v>
      </c>
      <c r="BH362" s="68">
        <f>P362/$C362</f>
        <v>2</v>
      </c>
      <c r="BI362" s="68">
        <f>Q362/$C362</f>
        <v>1.2</v>
      </c>
      <c r="BJ362" s="68">
        <f>R362/$C362</f>
        <v>1.2</v>
      </c>
      <c r="BK362" s="68">
        <f>S362/$C362</f>
        <v>0</v>
      </c>
      <c r="BL362" s="68">
        <f>T362/$C362</f>
        <v>0.6</v>
      </c>
      <c r="BM362" s="68">
        <f>U362/$C362</f>
        <v>0</v>
      </c>
      <c r="BN362" s="68">
        <f>V362/$C362</f>
        <v>0.8</v>
      </c>
      <c r="BO362" s="68">
        <f>W362/$C362</f>
        <v>1.2</v>
      </c>
      <c r="BP362" s="68">
        <f>X362/$C362</f>
        <v>0</v>
      </c>
      <c r="BQ362" s="68">
        <f>Y362/$C362</f>
        <v>0</v>
      </c>
      <c r="BR362" s="68">
        <f>Z362/$C362</f>
        <v>0</v>
      </c>
      <c r="BS362" s="23">
        <f>AA362</f>
        <v>0</v>
      </c>
      <c r="BT362" s="68">
        <f>AB362/$C362</f>
        <v>0.2</v>
      </c>
      <c r="BU362" s="68">
        <f>AC362/$C362</f>
        <v>0</v>
      </c>
      <c r="BV362" s="68">
        <f>AD362/$C362</f>
        <v>0</v>
      </c>
      <c r="BW362" s="68">
        <f>AE362/$C362</f>
        <v>0.2</v>
      </c>
      <c r="BX362" s="68">
        <f>AF362/$C362</f>
        <v>1.4</v>
      </c>
      <c r="BY362" s="68">
        <f>AG362/$C362</f>
        <v>0</v>
      </c>
      <c r="BZ362" s="68">
        <f>AH362/$C362</f>
        <v>2.4</v>
      </c>
      <c r="CA362" s="68">
        <f>AI362/$C362</f>
        <v>0.6</v>
      </c>
      <c r="CB362" s="68">
        <f>AJ362/$C362</f>
        <v>0</v>
      </c>
      <c r="CC362" s="68">
        <f>AK362/$C362</f>
        <v>0</v>
      </c>
      <c r="CD362" s="68">
        <f>AL362/$C362</f>
        <v>0.4</v>
      </c>
      <c r="CE362" s="68">
        <f>AM362/$C362</f>
        <v>0</v>
      </c>
      <c r="CF362" s="68">
        <f>AN362/$C362</f>
        <v>0</v>
      </c>
      <c r="CG362" s="68">
        <f>AO362/$C362</f>
        <v>0</v>
      </c>
      <c r="CH362" s="68">
        <f>AP362/$C362</f>
        <v>1</v>
      </c>
      <c r="CI362" s="68">
        <f>AQ362/$C362</f>
        <v>0</v>
      </c>
      <c r="CJ362" s="68">
        <f>AR362/$C362</f>
        <v>0</v>
      </c>
      <c r="CK362" s="68">
        <f>AS362/$C362</f>
        <v>0</v>
      </c>
      <c r="CL362" s="23">
        <f>AT362</f>
        <v>0</v>
      </c>
      <c r="CM362" s="69">
        <f>AU362/$C362</f>
        <v>0</v>
      </c>
    </row>
    <row r="363" spans="1:91" ht="24" customHeight="1" x14ac:dyDescent="0.2">
      <c r="A363" s="19" t="s">
        <v>71</v>
      </c>
      <c r="B363" s="10" t="s">
        <v>491</v>
      </c>
      <c r="C363" s="10">
        <v>1</v>
      </c>
      <c r="D363" s="11">
        <v>80</v>
      </c>
      <c r="E363" s="20">
        <v>14</v>
      </c>
      <c r="F363" s="20">
        <v>3</v>
      </c>
      <c r="G363" s="20">
        <v>17</v>
      </c>
      <c r="H363" s="39">
        <v>0</v>
      </c>
      <c r="I363" s="42">
        <v>0.70588235294117652</v>
      </c>
      <c r="J363" s="43">
        <v>0.6428571428571429</v>
      </c>
      <c r="K363" s="43">
        <v>1</v>
      </c>
      <c r="L363" s="20">
        <v>1</v>
      </c>
      <c r="M363" s="20">
        <v>3</v>
      </c>
      <c r="N363" s="20">
        <v>13</v>
      </c>
      <c r="O363" s="23">
        <v>0.1875</v>
      </c>
      <c r="P363" s="20">
        <v>4</v>
      </c>
      <c r="Q363" s="20">
        <v>8</v>
      </c>
      <c r="R363" s="20">
        <v>8</v>
      </c>
      <c r="S363" s="20">
        <v>0</v>
      </c>
      <c r="T363" s="20">
        <v>1</v>
      </c>
      <c r="U363" s="20">
        <v>0</v>
      </c>
      <c r="V363" s="20">
        <v>4</v>
      </c>
      <c r="W363" s="20">
        <v>3</v>
      </c>
      <c r="X363" s="20">
        <v>0</v>
      </c>
      <c r="Y363" s="20">
        <v>0</v>
      </c>
      <c r="Z363" s="20">
        <v>0</v>
      </c>
      <c r="AA363" s="23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2</v>
      </c>
      <c r="AG363" s="20">
        <v>0</v>
      </c>
      <c r="AH363" s="20">
        <v>2</v>
      </c>
      <c r="AI363" s="20">
        <v>2</v>
      </c>
      <c r="AJ363" s="20">
        <v>0</v>
      </c>
      <c r="AK363" s="20">
        <v>0</v>
      </c>
      <c r="AL363" s="20">
        <v>0</v>
      </c>
      <c r="AM363" s="20">
        <v>0</v>
      </c>
      <c r="AN363" s="20">
        <v>0</v>
      </c>
      <c r="AO363" s="20">
        <v>1</v>
      </c>
      <c r="AP363" s="20">
        <v>2</v>
      </c>
      <c r="AQ363" s="20">
        <v>0</v>
      </c>
      <c r="AR363" s="20">
        <v>0</v>
      </c>
      <c r="AS363" s="20">
        <v>0</v>
      </c>
      <c r="AT363" s="23">
        <v>0</v>
      </c>
      <c r="AU363" s="21">
        <v>0</v>
      </c>
      <c r="AV363" s="36">
        <f>D363/$C363</f>
        <v>80</v>
      </c>
      <c r="AW363" s="68">
        <f>E363/$C363</f>
        <v>14</v>
      </c>
      <c r="AX363" s="68">
        <f>F363/$C363</f>
        <v>3</v>
      </c>
      <c r="AY363" s="68">
        <f>G363/$C363</f>
        <v>17</v>
      </c>
      <c r="AZ363" s="68">
        <f>H363/$C363</f>
        <v>0</v>
      </c>
      <c r="BA363" s="23">
        <f>I363</f>
        <v>0.70588235294117652</v>
      </c>
      <c r="BB363" s="23">
        <f>J363</f>
        <v>0.6428571428571429</v>
      </c>
      <c r="BC363" s="23">
        <f>K363</f>
        <v>1</v>
      </c>
      <c r="BD363" s="68">
        <f>L363/$C363</f>
        <v>1</v>
      </c>
      <c r="BE363" s="68">
        <f>M363/$C363</f>
        <v>3</v>
      </c>
      <c r="BF363" s="68">
        <f>N363/$C363</f>
        <v>13</v>
      </c>
      <c r="BG363" s="23">
        <f>O363</f>
        <v>0.1875</v>
      </c>
      <c r="BH363" s="68">
        <f>P363/$C363</f>
        <v>4</v>
      </c>
      <c r="BI363" s="68">
        <f>Q363/$C363</f>
        <v>8</v>
      </c>
      <c r="BJ363" s="68">
        <f>R363/$C363</f>
        <v>8</v>
      </c>
      <c r="BK363" s="68">
        <f>S363/$C363</f>
        <v>0</v>
      </c>
      <c r="BL363" s="68">
        <f>T363/$C363</f>
        <v>1</v>
      </c>
      <c r="BM363" s="68">
        <f>U363/$C363</f>
        <v>0</v>
      </c>
      <c r="BN363" s="68">
        <f>V363/$C363</f>
        <v>4</v>
      </c>
      <c r="BO363" s="68">
        <f>W363/$C363</f>
        <v>3</v>
      </c>
      <c r="BP363" s="68">
        <f>X363/$C363</f>
        <v>0</v>
      </c>
      <c r="BQ363" s="68">
        <f>Y363/$C363</f>
        <v>0</v>
      </c>
      <c r="BR363" s="68">
        <f>Z363/$C363</f>
        <v>0</v>
      </c>
      <c r="BS363" s="23">
        <f>AA363</f>
        <v>0</v>
      </c>
      <c r="BT363" s="68">
        <f>AB363/$C363</f>
        <v>0</v>
      </c>
      <c r="BU363" s="68">
        <f>AC363/$C363</f>
        <v>0</v>
      </c>
      <c r="BV363" s="68">
        <f>AD363/$C363</f>
        <v>0</v>
      </c>
      <c r="BW363" s="68">
        <f>AE363/$C363</f>
        <v>0</v>
      </c>
      <c r="BX363" s="68">
        <f>AF363/$C363</f>
        <v>2</v>
      </c>
      <c r="BY363" s="68">
        <f>AG363/$C363</f>
        <v>0</v>
      </c>
      <c r="BZ363" s="68">
        <f>AH363/$C363</f>
        <v>2</v>
      </c>
      <c r="CA363" s="68">
        <f>AI363/$C363</f>
        <v>2</v>
      </c>
      <c r="CB363" s="68">
        <f>AJ363/$C363</f>
        <v>0</v>
      </c>
      <c r="CC363" s="68">
        <f>AK363/$C363</f>
        <v>0</v>
      </c>
      <c r="CD363" s="68">
        <f>AL363/$C363</f>
        <v>0</v>
      </c>
      <c r="CE363" s="68">
        <f>AM363/$C363</f>
        <v>0</v>
      </c>
      <c r="CF363" s="68">
        <f>AN363/$C363</f>
        <v>0</v>
      </c>
      <c r="CG363" s="68">
        <f>AO363/$C363</f>
        <v>1</v>
      </c>
      <c r="CH363" s="68">
        <f>AP363/$C363</f>
        <v>2</v>
      </c>
      <c r="CI363" s="68">
        <f>AQ363/$C363</f>
        <v>0</v>
      </c>
      <c r="CJ363" s="68">
        <f>AR363/$C363</f>
        <v>0</v>
      </c>
      <c r="CK363" s="68">
        <f>AS363/$C363</f>
        <v>0</v>
      </c>
      <c r="CL363" s="23">
        <f>AT363</f>
        <v>0</v>
      </c>
      <c r="CM363" s="69">
        <f>AU363/$C363</f>
        <v>0</v>
      </c>
    </row>
    <row r="364" spans="1:91" ht="24" customHeight="1" x14ac:dyDescent="0.2">
      <c r="A364" s="19" t="s">
        <v>67</v>
      </c>
      <c r="B364" s="10" t="s">
        <v>452</v>
      </c>
      <c r="C364" s="10">
        <v>2</v>
      </c>
      <c r="D364" s="11">
        <v>91</v>
      </c>
      <c r="E364" s="20">
        <v>10</v>
      </c>
      <c r="F364" s="20">
        <v>7</v>
      </c>
      <c r="G364" s="20">
        <v>17</v>
      </c>
      <c r="H364" s="39">
        <v>0</v>
      </c>
      <c r="I364" s="42">
        <v>0.58823529411764708</v>
      </c>
      <c r="J364" s="43">
        <v>0.4</v>
      </c>
      <c r="K364" s="43">
        <v>0.8571428571428571</v>
      </c>
      <c r="L364" s="20">
        <v>3</v>
      </c>
      <c r="M364" s="20">
        <v>6</v>
      </c>
      <c r="N364" s="20">
        <v>11</v>
      </c>
      <c r="O364" s="23">
        <v>0.35294117647058826</v>
      </c>
      <c r="P364" s="20">
        <v>0</v>
      </c>
      <c r="Q364" s="20">
        <v>8</v>
      </c>
      <c r="R364" s="20">
        <v>7</v>
      </c>
      <c r="S364" s="20">
        <v>1</v>
      </c>
      <c r="T364" s="20">
        <v>0</v>
      </c>
      <c r="U364" s="20">
        <v>2</v>
      </c>
      <c r="V364" s="20">
        <v>2</v>
      </c>
      <c r="W364" s="20">
        <v>3</v>
      </c>
      <c r="X364" s="20">
        <v>1</v>
      </c>
      <c r="Y364" s="20">
        <v>0</v>
      </c>
      <c r="Z364" s="20">
        <v>0</v>
      </c>
      <c r="AA364" s="23">
        <v>0</v>
      </c>
      <c r="AB364" s="20">
        <v>2</v>
      </c>
      <c r="AC364" s="20">
        <v>1</v>
      </c>
      <c r="AD364" s="20">
        <v>0</v>
      </c>
      <c r="AE364" s="20">
        <v>1</v>
      </c>
      <c r="AF364" s="20">
        <v>3</v>
      </c>
      <c r="AG364" s="20">
        <v>2</v>
      </c>
      <c r="AH364" s="20">
        <v>0</v>
      </c>
      <c r="AI364" s="20">
        <v>0</v>
      </c>
      <c r="AJ364" s="20">
        <v>0</v>
      </c>
      <c r="AK364" s="20">
        <v>3</v>
      </c>
      <c r="AL364" s="20">
        <v>0</v>
      </c>
      <c r="AM364" s="20">
        <v>0</v>
      </c>
      <c r="AN364" s="20">
        <v>0</v>
      </c>
      <c r="AO364" s="20">
        <v>1</v>
      </c>
      <c r="AP364" s="20">
        <v>0</v>
      </c>
      <c r="AQ364" s="20">
        <v>1</v>
      </c>
      <c r="AR364" s="20">
        <v>2</v>
      </c>
      <c r="AS364" s="20">
        <v>3</v>
      </c>
      <c r="AT364" s="23">
        <v>0.33333333333333331</v>
      </c>
      <c r="AU364" s="21">
        <v>0</v>
      </c>
      <c r="AV364" s="36">
        <f>D364/$C364</f>
        <v>45.5</v>
      </c>
      <c r="AW364" s="36">
        <f>E364/$C364</f>
        <v>5</v>
      </c>
      <c r="AX364" s="36">
        <f>F364/$C364</f>
        <v>3.5</v>
      </c>
      <c r="AY364" s="36">
        <f>G364/$C364</f>
        <v>8.5</v>
      </c>
      <c r="AZ364" s="36">
        <f>H364/$C364</f>
        <v>0</v>
      </c>
      <c r="BA364" s="23">
        <f>I364</f>
        <v>0.58823529411764708</v>
      </c>
      <c r="BB364" s="23">
        <f>J364</f>
        <v>0.4</v>
      </c>
      <c r="BC364" s="23">
        <f>K364</f>
        <v>0.8571428571428571</v>
      </c>
      <c r="BD364" s="36">
        <f>L364/$C364</f>
        <v>1.5</v>
      </c>
      <c r="BE364" s="36">
        <f>M364/$C364</f>
        <v>3</v>
      </c>
      <c r="BF364" s="36">
        <f>N364/$C364</f>
        <v>5.5</v>
      </c>
      <c r="BG364" s="23">
        <f>O364</f>
        <v>0.35294117647058826</v>
      </c>
      <c r="BH364" s="36">
        <f>P364/$C364</f>
        <v>0</v>
      </c>
      <c r="BI364" s="36">
        <f>Q364/$C364</f>
        <v>4</v>
      </c>
      <c r="BJ364" s="36">
        <f>R364/$C364</f>
        <v>3.5</v>
      </c>
      <c r="BK364" s="36">
        <f>S364/$C364</f>
        <v>0.5</v>
      </c>
      <c r="BL364" s="36">
        <f>T364/$C364</f>
        <v>0</v>
      </c>
      <c r="BM364" s="36">
        <f>U364/$C364</f>
        <v>1</v>
      </c>
      <c r="BN364" s="36">
        <f>V364/$C364</f>
        <v>1</v>
      </c>
      <c r="BO364" s="36">
        <f>W364/$C364</f>
        <v>1.5</v>
      </c>
      <c r="BP364" s="36">
        <f>X364/$C364</f>
        <v>0.5</v>
      </c>
      <c r="BQ364" s="36">
        <f>Y364/$C364</f>
        <v>0</v>
      </c>
      <c r="BR364" s="36">
        <f>Z364/$C364</f>
        <v>0</v>
      </c>
      <c r="BS364" s="23">
        <f>AA364</f>
        <v>0</v>
      </c>
      <c r="BT364" s="36">
        <f>AB364/$C364</f>
        <v>1</v>
      </c>
      <c r="BU364" s="36">
        <f>AC364/$C364</f>
        <v>0.5</v>
      </c>
      <c r="BV364" s="36">
        <f>AD364/$C364</f>
        <v>0</v>
      </c>
      <c r="BW364" s="36">
        <f>AE364/$C364</f>
        <v>0.5</v>
      </c>
      <c r="BX364" s="36">
        <f>AF364/$C364</f>
        <v>1.5</v>
      </c>
      <c r="BY364" s="36">
        <f>AG364/$C364</f>
        <v>1</v>
      </c>
      <c r="BZ364" s="36">
        <f>AH364/$C364</f>
        <v>0</v>
      </c>
      <c r="CA364" s="36">
        <f>AI364/$C364</f>
        <v>0</v>
      </c>
      <c r="CB364" s="36">
        <f>AJ364/$C364</f>
        <v>0</v>
      </c>
      <c r="CC364" s="36">
        <f>AK364/$C364</f>
        <v>1.5</v>
      </c>
      <c r="CD364" s="36">
        <f>AL364/$C364</f>
        <v>0</v>
      </c>
      <c r="CE364" s="36">
        <f>AM364/$C364</f>
        <v>0</v>
      </c>
      <c r="CF364" s="36">
        <f>AN364/$C364</f>
        <v>0</v>
      </c>
      <c r="CG364" s="36">
        <f>AO364/$C364</f>
        <v>0.5</v>
      </c>
      <c r="CH364" s="36">
        <f>AP364/$C364</f>
        <v>0</v>
      </c>
      <c r="CI364" s="36">
        <f>AQ364/$C364</f>
        <v>0.5</v>
      </c>
      <c r="CJ364" s="36">
        <f>AR364/$C364</f>
        <v>1</v>
      </c>
      <c r="CK364" s="36">
        <f>AS364/$C364</f>
        <v>1.5</v>
      </c>
      <c r="CL364" s="23">
        <f>AT364</f>
        <v>0.33333333333333331</v>
      </c>
      <c r="CM364" s="67">
        <f>AU364/$C364</f>
        <v>0</v>
      </c>
    </row>
    <row r="365" spans="1:91" ht="24" customHeight="1" x14ac:dyDescent="0.2">
      <c r="A365" s="19" t="s">
        <v>65</v>
      </c>
      <c r="B365" s="10" t="s">
        <v>529</v>
      </c>
      <c r="C365" s="10">
        <v>3</v>
      </c>
      <c r="D365" s="11">
        <v>75</v>
      </c>
      <c r="E365" s="20">
        <v>12</v>
      </c>
      <c r="F365" s="20">
        <v>5</v>
      </c>
      <c r="G365" s="20">
        <v>17</v>
      </c>
      <c r="H365" s="39">
        <v>0</v>
      </c>
      <c r="I365" s="42">
        <v>0.6470588235294118</v>
      </c>
      <c r="J365" s="43">
        <v>0.58333333333333337</v>
      </c>
      <c r="K365" s="43">
        <v>0.8</v>
      </c>
      <c r="L365" s="20">
        <v>2</v>
      </c>
      <c r="M365" s="20">
        <v>8</v>
      </c>
      <c r="N365" s="20">
        <v>9</v>
      </c>
      <c r="O365" s="23">
        <v>0.47058823529411764</v>
      </c>
      <c r="P365" s="20">
        <v>3</v>
      </c>
      <c r="Q365" s="20">
        <v>5</v>
      </c>
      <c r="R365" s="20">
        <v>5</v>
      </c>
      <c r="S365" s="20">
        <v>0</v>
      </c>
      <c r="T365" s="20">
        <v>0</v>
      </c>
      <c r="U365" s="20">
        <v>0</v>
      </c>
      <c r="V365" s="20">
        <v>4</v>
      </c>
      <c r="W365" s="20">
        <v>8</v>
      </c>
      <c r="X365" s="20">
        <v>1</v>
      </c>
      <c r="Y365" s="20">
        <v>0</v>
      </c>
      <c r="Z365" s="20">
        <v>0</v>
      </c>
      <c r="AA365" s="23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2</v>
      </c>
      <c r="AG365" s="20">
        <v>0</v>
      </c>
      <c r="AH365" s="20">
        <v>5</v>
      </c>
      <c r="AI365" s="20">
        <v>0</v>
      </c>
      <c r="AJ365" s="20">
        <v>0</v>
      </c>
      <c r="AK365" s="20">
        <v>0</v>
      </c>
      <c r="AL365" s="20">
        <v>0</v>
      </c>
      <c r="AM365" s="20">
        <v>0</v>
      </c>
      <c r="AN365" s="20">
        <v>0</v>
      </c>
      <c r="AO365" s="20">
        <v>6</v>
      </c>
      <c r="AP365" s="20">
        <v>0</v>
      </c>
      <c r="AQ365" s="20">
        <v>1</v>
      </c>
      <c r="AR365" s="20">
        <v>0</v>
      </c>
      <c r="AS365" s="20">
        <v>1</v>
      </c>
      <c r="AT365" s="23">
        <v>1</v>
      </c>
      <c r="AU365" s="21">
        <v>3</v>
      </c>
      <c r="AV365" s="36">
        <f>D365/$C365</f>
        <v>25</v>
      </c>
      <c r="AW365" s="68">
        <f>E365/$C365</f>
        <v>4</v>
      </c>
      <c r="AX365" s="68">
        <f>F365/$C365</f>
        <v>1.6666666666666667</v>
      </c>
      <c r="AY365" s="68">
        <f>G365/$C365</f>
        <v>5.666666666666667</v>
      </c>
      <c r="AZ365" s="68">
        <f>H365/$C365</f>
        <v>0</v>
      </c>
      <c r="BA365" s="23">
        <f>I365</f>
        <v>0.6470588235294118</v>
      </c>
      <c r="BB365" s="23">
        <f>J365</f>
        <v>0.58333333333333337</v>
      </c>
      <c r="BC365" s="23">
        <f>K365</f>
        <v>0.8</v>
      </c>
      <c r="BD365" s="68">
        <f>L365/$C365</f>
        <v>0.66666666666666663</v>
      </c>
      <c r="BE365" s="68">
        <f>M365/$C365</f>
        <v>2.6666666666666665</v>
      </c>
      <c r="BF365" s="68">
        <f>N365/$C365</f>
        <v>3</v>
      </c>
      <c r="BG365" s="23">
        <f>O365</f>
        <v>0.47058823529411764</v>
      </c>
      <c r="BH365" s="68">
        <f>P365/$C365</f>
        <v>1</v>
      </c>
      <c r="BI365" s="68">
        <f>Q365/$C365</f>
        <v>1.6666666666666667</v>
      </c>
      <c r="BJ365" s="68">
        <f>R365/$C365</f>
        <v>1.6666666666666667</v>
      </c>
      <c r="BK365" s="68">
        <f>S365/$C365</f>
        <v>0</v>
      </c>
      <c r="BL365" s="68">
        <f>T365/$C365</f>
        <v>0</v>
      </c>
      <c r="BM365" s="68">
        <f>U365/$C365</f>
        <v>0</v>
      </c>
      <c r="BN365" s="68">
        <f>V365/$C365</f>
        <v>1.3333333333333333</v>
      </c>
      <c r="BO365" s="68">
        <f>W365/$C365</f>
        <v>2.6666666666666665</v>
      </c>
      <c r="BP365" s="68">
        <f>X365/$C365</f>
        <v>0.33333333333333331</v>
      </c>
      <c r="BQ365" s="68">
        <f>Y365/$C365</f>
        <v>0</v>
      </c>
      <c r="BR365" s="68">
        <f>Z365/$C365</f>
        <v>0</v>
      </c>
      <c r="BS365" s="23">
        <f>AA365</f>
        <v>0</v>
      </c>
      <c r="BT365" s="68">
        <f>AB365/$C365</f>
        <v>0</v>
      </c>
      <c r="BU365" s="68">
        <f>AC365/$C365</f>
        <v>0</v>
      </c>
      <c r="BV365" s="68">
        <f>AD365/$C365</f>
        <v>0</v>
      </c>
      <c r="BW365" s="68">
        <f>AE365/$C365</f>
        <v>0</v>
      </c>
      <c r="BX365" s="68">
        <f>AF365/$C365</f>
        <v>0.66666666666666663</v>
      </c>
      <c r="BY365" s="68">
        <f>AG365/$C365</f>
        <v>0</v>
      </c>
      <c r="BZ365" s="68">
        <f>AH365/$C365</f>
        <v>1.6666666666666667</v>
      </c>
      <c r="CA365" s="68">
        <f>AI365/$C365</f>
        <v>0</v>
      </c>
      <c r="CB365" s="68">
        <f>AJ365/$C365</f>
        <v>0</v>
      </c>
      <c r="CC365" s="68">
        <f>AK365/$C365</f>
        <v>0</v>
      </c>
      <c r="CD365" s="68">
        <f>AL365/$C365</f>
        <v>0</v>
      </c>
      <c r="CE365" s="68">
        <f>AM365/$C365</f>
        <v>0</v>
      </c>
      <c r="CF365" s="68">
        <f>AN365/$C365</f>
        <v>0</v>
      </c>
      <c r="CG365" s="68">
        <f>AO365/$C365</f>
        <v>2</v>
      </c>
      <c r="CH365" s="68">
        <f>AP365/$C365</f>
        <v>0</v>
      </c>
      <c r="CI365" s="68">
        <f>AQ365/$C365</f>
        <v>0.33333333333333331</v>
      </c>
      <c r="CJ365" s="68">
        <f>AR365/$C365</f>
        <v>0</v>
      </c>
      <c r="CK365" s="68">
        <f>AS365/$C365</f>
        <v>0.33333333333333331</v>
      </c>
      <c r="CL365" s="23">
        <f>AT365</f>
        <v>1</v>
      </c>
      <c r="CM365" s="69">
        <f>AU365/$C365</f>
        <v>1</v>
      </c>
    </row>
    <row r="366" spans="1:91" ht="24" customHeight="1" x14ac:dyDescent="0.2">
      <c r="A366" s="19" t="s">
        <v>71</v>
      </c>
      <c r="B366" s="10" t="s">
        <v>528</v>
      </c>
      <c r="C366" s="10">
        <v>4</v>
      </c>
      <c r="D366" s="11">
        <v>96</v>
      </c>
      <c r="E366" s="20">
        <v>11</v>
      </c>
      <c r="F366" s="20">
        <v>6</v>
      </c>
      <c r="G366" s="20">
        <v>17</v>
      </c>
      <c r="H366" s="39">
        <v>0</v>
      </c>
      <c r="I366" s="42">
        <v>0.70588235294117652</v>
      </c>
      <c r="J366" s="43">
        <v>0.72727272727272729</v>
      </c>
      <c r="K366" s="43">
        <v>0.66666666666666663</v>
      </c>
      <c r="L366" s="20">
        <v>2</v>
      </c>
      <c r="M366" s="20">
        <v>7</v>
      </c>
      <c r="N366" s="20">
        <v>10</v>
      </c>
      <c r="O366" s="23">
        <v>0.41176470588235292</v>
      </c>
      <c r="P366" s="20">
        <v>4</v>
      </c>
      <c r="Q366" s="20">
        <v>6</v>
      </c>
      <c r="R366" s="20">
        <v>6</v>
      </c>
      <c r="S366" s="20">
        <v>0</v>
      </c>
      <c r="T366" s="20">
        <v>0</v>
      </c>
      <c r="U366" s="20">
        <v>0</v>
      </c>
      <c r="V366" s="20">
        <v>4</v>
      </c>
      <c r="W366" s="20">
        <v>6</v>
      </c>
      <c r="X366" s="20">
        <v>0</v>
      </c>
      <c r="Y366" s="20">
        <v>0</v>
      </c>
      <c r="Z366" s="20">
        <v>0</v>
      </c>
      <c r="AA366" s="23">
        <v>0</v>
      </c>
      <c r="AB366" s="20">
        <v>2</v>
      </c>
      <c r="AC366" s="20">
        <v>1</v>
      </c>
      <c r="AD366" s="20">
        <v>1</v>
      </c>
      <c r="AE366" s="20">
        <v>0</v>
      </c>
      <c r="AF366" s="20">
        <v>7</v>
      </c>
      <c r="AG366" s="20">
        <v>1</v>
      </c>
      <c r="AH366" s="20">
        <v>2</v>
      </c>
      <c r="AI366" s="20">
        <v>0</v>
      </c>
      <c r="AJ366" s="20">
        <v>0</v>
      </c>
      <c r="AK366" s="20">
        <v>2</v>
      </c>
      <c r="AL366" s="20">
        <v>1</v>
      </c>
      <c r="AM366" s="20">
        <v>0</v>
      </c>
      <c r="AN366" s="20">
        <v>0</v>
      </c>
      <c r="AO366" s="20">
        <v>5</v>
      </c>
      <c r="AP366" s="20">
        <v>1</v>
      </c>
      <c r="AQ366" s="20">
        <v>1</v>
      </c>
      <c r="AR366" s="20">
        <v>0</v>
      </c>
      <c r="AS366" s="20">
        <v>1</v>
      </c>
      <c r="AT366" s="23">
        <v>1</v>
      </c>
      <c r="AU366" s="21">
        <v>1</v>
      </c>
      <c r="AV366" s="36">
        <f>D366/$C366</f>
        <v>24</v>
      </c>
      <c r="AW366" s="68">
        <f>E366/$C366</f>
        <v>2.75</v>
      </c>
      <c r="AX366" s="68">
        <f>F366/$C366</f>
        <v>1.5</v>
      </c>
      <c r="AY366" s="68">
        <f>G366/$C366</f>
        <v>4.25</v>
      </c>
      <c r="AZ366" s="68">
        <f>H366/$C366</f>
        <v>0</v>
      </c>
      <c r="BA366" s="23">
        <f>I366</f>
        <v>0.70588235294117652</v>
      </c>
      <c r="BB366" s="23">
        <f>J366</f>
        <v>0.72727272727272729</v>
      </c>
      <c r="BC366" s="23">
        <f>K366</f>
        <v>0.66666666666666663</v>
      </c>
      <c r="BD366" s="68">
        <f>L366/$C366</f>
        <v>0.5</v>
      </c>
      <c r="BE366" s="68">
        <f>M366/$C366</f>
        <v>1.75</v>
      </c>
      <c r="BF366" s="68">
        <f>N366/$C366</f>
        <v>2.5</v>
      </c>
      <c r="BG366" s="23">
        <f>O366</f>
        <v>0.41176470588235292</v>
      </c>
      <c r="BH366" s="68">
        <f>P366/$C366</f>
        <v>1</v>
      </c>
      <c r="BI366" s="68">
        <f>Q366/$C366</f>
        <v>1.5</v>
      </c>
      <c r="BJ366" s="68">
        <f>R366/$C366</f>
        <v>1.5</v>
      </c>
      <c r="BK366" s="68">
        <f>S366/$C366</f>
        <v>0</v>
      </c>
      <c r="BL366" s="68">
        <f>T366/$C366</f>
        <v>0</v>
      </c>
      <c r="BM366" s="68">
        <f>U366/$C366</f>
        <v>0</v>
      </c>
      <c r="BN366" s="68">
        <f>V366/$C366</f>
        <v>1</v>
      </c>
      <c r="BO366" s="68">
        <f>W366/$C366</f>
        <v>1.5</v>
      </c>
      <c r="BP366" s="68">
        <f>X366/$C366</f>
        <v>0</v>
      </c>
      <c r="BQ366" s="68">
        <f>Y366/$C366</f>
        <v>0</v>
      </c>
      <c r="BR366" s="68">
        <f>Z366/$C366</f>
        <v>0</v>
      </c>
      <c r="BS366" s="23">
        <f>AA366</f>
        <v>0</v>
      </c>
      <c r="BT366" s="68">
        <f>AB366/$C366</f>
        <v>0.5</v>
      </c>
      <c r="BU366" s="68">
        <f>AC366/$C366</f>
        <v>0.25</v>
      </c>
      <c r="BV366" s="68">
        <f>AD366/$C366</f>
        <v>0.25</v>
      </c>
      <c r="BW366" s="68">
        <f>AE366/$C366</f>
        <v>0</v>
      </c>
      <c r="BX366" s="68">
        <f>AF366/$C366</f>
        <v>1.75</v>
      </c>
      <c r="BY366" s="68">
        <f>AG366/$C366</f>
        <v>0.25</v>
      </c>
      <c r="BZ366" s="68">
        <f>AH366/$C366</f>
        <v>0.5</v>
      </c>
      <c r="CA366" s="68">
        <f>AI366/$C366</f>
        <v>0</v>
      </c>
      <c r="CB366" s="68">
        <f>AJ366/$C366</f>
        <v>0</v>
      </c>
      <c r="CC366" s="68">
        <f>AK366/$C366</f>
        <v>0.5</v>
      </c>
      <c r="CD366" s="68">
        <f>AL366/$C366</f>
        <v>0.25</v>
      </c>
      <c r="CE366" s="68">
        <f>AM366/$C366</f>
        <v>0</v>
      </c>
      <c r="CF366" s="68">
        <f>AN366/$C366</f>
        <v>0</v>
      </c>
      <c r="CG366" s="68">
        <f>AO366/$C366</f>
        <v>1.25</v>
      </c>
      <c r="CH366" s="68">
        <f>AP366/$C366</f>
        <v>0.25</v>
      </c>
      <c r="CI366" s="68">
        <f>AQ366/$C366</f>
        <v>0.25</v>
      </c>
      <c r="CJ366" s="68">
        <f>AR366/$C366</f>
        <v>0</v>
      </c>
      <c r="CK366" s="68">
        <f>AS366/$C366</f>
        <v>0.25</v>
      </c>
      <c r="CL366" s="23">
        <f>AT366</f>
        <v>1</v>
      </c>
      <c r="CM366" s="69">
        <f>AU366/$C366</f>
        <v>0.25</v>
      </c>
    </row>
    <row r="367" spans="1:91" ht="24" customHeight="1" x14ac:dyDescent="0.2">
      <c r="A367" s="19" t="s">
        <v>75</v>
      </c>
      <c r="B367" s="10" t="s">
        <v>534</v>
      </c>
      <c r="C367" s="10">
        <v>2</v>
      </c>
      <c r="D367" s="11">
        <v>74</v>
      </c>
      <c r="E367" s="20">
        <v>14</v>
      </c>
      <c r="F367" s="20">
        <v>3</v>
      </c>
      <c r="G367" s="20">
        <v>17</v>
      </c>
      <c r="H367" s="39">
        <v>0</v>
      </c>
      <c r="I367" s="42">
        <v>0.70588235294117652</v>
      </c>
      <c r="J367" s="43">
        <v>0.7142857142857143</v>
      </c>
      <c r="K367" s="43">
        <v>0.66666666666666663</v>
      </c>
      <c r="L367" s="20">
        <v>1</v>
      </c>
      <c r="M367" s="20">
        <v>11</v>
      </c>
      <c r="N367" s="20">
        <v>7</v>
      </c>
      <c r="O367" s="23">
        <v>0.61111111111111116</v>
      </c>
      <c r="P367" s="20">
        <v>8</v>
      </c>
      <c r="Q367" s="20">
        <v>3</v>
      </c>
      <c r="R367" s="20">
        <v>3</v>
      </c>
      <c r="S367" s="20">
        <v>0</v>
      </c>
      <c r="T367" s="20">
        <v>2</v>
      </c>
      <c r="U367" s="20">
        <v>0</v>
      </c>
      <c r="V367" s="20">
        <v>2</v>
      </c>
      <c r="W367" s="20">
        <v>9</v>
      </c>
      <c r="X367" s="20">
        <v>0</v>
      </c>
      <c r="Y367" s="20">
        <v>0</v>
      </c>
      <c r="Z367" s="20">
        <v>0</v>
      </c>
      <c r="AA367" s="23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6</v>
      </c>
      <c r="AG367" s="20">
        <v>0</v>
      </c>
      <c r="AH367" s="20">
        <v>1</v>
      </c>
      <c r="AI367" s="20">
        <v>0</v>
      </c>
      <c r="AJ367" s="20">
        <v>1</v>
      </c>
      <c r="AK367" s="20">
        <v>2</v>
      </c>
      <c r="AL367" s="20">
        <v>3</v>
      </c>
      <c r="AM367" s="20">
        <v>0</v>
      </c>
      <c r="AN367" s="20">
        <v>0</v>
      </c>
      <c r="AO367" s="20">
        <v>2</v>
      </c>
      <c r="AP367" s="20">
        <v>1</v>
      </c>
      <c r="AQ367" s="20">
        <v>0</v>
      </c>
      <c r="AR367" s="20">
        <v>0</v>
      </c>
      <c r="AS367" s="20">
        <v>0</v>
      </c>
      <c r="AT367" s="23">
        <v>0</v>
      </c>
      <c r="AU367" s="21">
        <v>0</v>
      </c>
      <c r="AV367" s="36">
        <f>D367/$C367</f>
        <v>37</v>
      </c>
      <c r="AW367" s="36">
        <f>E367/$C367</f>
        <v>7</v>
      </c>
      <c r="AX367" s="36">
        <f>F367/$C367</f>
        <v>1.5</v>
      </c>
      <c r="AY367" s="36">
        <f>G367/$C367</f>
        <v>8.5</v>
      </c>
      <c r="AZ367" s="36">
        <f>H367/$C367</f>
        <v>0</v>
      </c>
      <c r="BA367" s="23">
        <f>I367</f>
        <v>0.70588235294117652</v>
      </c>
      <c r="BB367" s="23">
        <f>J367</f>
        <v>0.7142857142857143</v>
      </c>
      <c r="BC367" s="23">
        <f>K367</f>
        <v>0.66666666666666663</v>
      </c>
      <c r="BD367" s="36">
        <f>L367/$C367</f>
        <v>0.5</v>
      </c>
      <c r="BE367" s="36">
        <f>M367/$C367</f>
        <v>5.5</v>
      </c>
      <c r="BF367" s="36">
        <f>N367/$C367</f>
        <v>3.5</v>
      </c>
      <c r="BG367" s="23">
        <f>O367</f>
        <v>0.61111111111111116</v>
      </c>
      <c r="BH367" s="36">
        <f>P367/$C367</f>
        <v>4</v>
      </c>
      <c r="BI367" s="36">
        <f>Q367/$C367</f>
        <v>1.5</v>
      </c>
      <c r="BJ367" s="36">
        <f>R367/$C367</f>
        <v>1.5</v>
      </c>
      <c r="BK367" s="36">
        <f>S367/$C367</f>
        <v>0</v>
      </c>
      <c r="BL367" s="36">
        <f>T367/$C367</f>
        <v>1</v>
      </c>
      <c r="BM367" s="36">
        <f>U367/$C367</f>
        <v>0</v>
      </c>
      <c r="BN367" s="36">
        <f>V367/$C367</f>
        <v>1</v>
      </c>
      <c r="BO367" s="36">
        <f>W367/$C367</f>
        <v>4.5</v>
      </c>
      <c r="BP367" s="36">
        <f>X367/$C367</f>
        <v>0</v>
      </c>
      <c r="BQ367" s="36">
        <f>Y367/$C367</f>
        <v>0</v>
      </c>
      <c r="BR367" s="36">
        <f>Z367/$C367</f>
        <v>0</v>
      </c>
      <c r="BS367" s="23">
        <f>AA367</f>
        <v>0</v>
      </c>
      <c r="BT367" s="36">
        <f>AB367/$C367</f>
        <v>0</v>
      </c>
      <c r="BU367" s="36">
        <f>AC367/$C367</f>
        <v>0</v>
      </c>
      <c r="BV367" s="36">
        <f>AD367/$C367</f>
        <v>0</v>
      </c>
      <c r="BW367" s="36">
        <f>AE367/$C367</f>
        <v>0</v>
      </c>
      <c r="BX367" s="36">
        <f>AF367/$C367</f>
        <v>3</v>
      </c>
      <c r="BY367" s="36">
        <f>AG367/$C367</f>
        <v>0</v>
      </c>
      <c r="BZ367" s="36">
        <f>AH367/$C367</f>
        <v>0.5</v>
      </c>
      <c r="CA367" s="36">
        <f>AI367/$C367</f>
        <v>0</v>
      </c>
      <c r="CB367" s="36">
        <f>AJ367/$C367</f>
        <v>0.5</v>
      </c>
      <c r="CC367" s="36">
        <f>AK367/$C367</f>
        <v>1</v>
      </c>
      <c r="CD367" s="36">
        <f>AL367/$C367</f>
        <v>1.5</v>
      </c>
      <c r="CE367" s="36">
        <f>AM367/$C367</f>
        <v>0</v>
      </c>
      <c r="CF367" s="36">
        <f>AN367/$C367</f>
        <v>0</v>
      </c>
      <c r="CG367" s="36">
        <f>AO367/$C367</f>
        <v>1</v>
      </c>
      <c r="CH367" s="36">
        <f>AP367/$C367</f>
        <v>0.5</v>
      </c>
      <c r="CI367" s="36">
        <f>AQ367/$C367</f>
        <v>0</v>
      </c>
      <c r="CJ367" s="36">
        <f>AR367/$C367</f>
        <v>0</v>
      </c>
      <c r="CK367" s="36">
        <f>AS367/$C367</f>
        <v>0</v>
      </c>
      <c r="CL367" s="23">
        <f>AT367</f>
        <v>0</v>
      </c>
      <c r="CM367" s="67">
        <f>AU367/$C367</f>
        <v>0</v>
      </c>
    </row>
    <row r="368" spans="1:91" ht="24" customHeight="1" x14ac:dyDescent="0.2">
      <c r="A368" s="19" t="s">
        <v>67</v>
      </c>
      <c r="B368" s="10" t="s">
        <v>402</v>
      </c>
      <c r="C368" s="10">
        <v>2</v>
      </c>
      <c r="D368" s="11">
        <v>70</v>
      </c>
      <c r="E368" s="20">
        <v>6</v>
      </c>
      <c r="F368" s="20">
        <v>10</v>
      </c>
      <c r="G368" s="20">
        <v>16</v>
      </c>
      <c r="H368" s="39">
        <v>0</v>
      </c>
      <c r="I368" s="42">
        <v>0.75</v>
      </c>
      <c r="J368" s="43">
        <v>0.66666666666666663</v>
      </c>
      <c r="K368" s="43">
        <v>0.8</v>
      </c>
      <c r="L368" s="20">
        <v>2</v>
      </c>
      <c r="M368" s="20">
        <v>7</v>
      </c>
      <c r="N368" s="20">
        <v>9</v>
      </c>
      <c r="O368" s="23">
        <v>0.4375</v>
      </c>
      <c r="P368" s="20">
        <v>5</v>
      </c>
      <c r="Q368" s="20">
        <v>5</v>
      </c>
      <c r="R368" s="20">
        <v>4</v>
      </c>
      <c r="S368" s="20">
        <v>1</v>
      </c>
      <c r="T368" s="20">
        <v>1</v>
      </c>
      <c r="U368" s="20">
        <v>2</v>
      </c>
      <c r="V368" s="20">
        <v>4</v>
      </c>
      <c r="W368" s="20">
        <v>4</v>
      </c>
      <c r="X368" s="20">
        <v>1</v>
      </c>
      <c r="Y368" s="20">
        <v>0</v>
      </c>
      <c r="Z368" s="20">
        <v>0</v>
      </c>
      <c r="AA368" s="23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2</v>
      </c>
      <c r="AG368" s="20">
        <v>0</v>
      </c>
      <c r="AH368" s="20">
        <v>3</v>
      </c>
      <c r="AI368" s="20">
        <v>3</v>
      </c>
      <c r="AJ368" s="20">
        <v>0</v>
      </c>
      <c r="AK368" s="20">
        <v>2</v>
      </c>
      <c r="AL368" s="20">
        <v>0</v>
      </c>
      <c r="AM368" s="20">
        <v>0</v>
      </c>
      <c r="AN368" s="20">
        <v>0</v>
      </c>
      <c r="AO368" s="20">
        <v>1</v>
      </c>
      <c r="AP368" s="20">
        <v>0</v>
      </c>
      <c r="AQ368" s="20">
        <v>1</v>
      </c>
      <c r="AR368" s="20">
        <v>1</v>
      </c>
      <c r="AS368" s="20">
        <v>2</v>
      </c>
      <c r="AT368" s="23">
        <v>0.5</v>
      </c>
      <c r="AU368" s="21">
        <v>3</v>
      </c>
      <c r="AV368" s="36">
        <f>D368/$C368</f>
        <v>35</v>
      </c>
      <c r="AW368" s="68">
        <f>E368/$C368</f>
        <v>3</v>
      </c>
      <c r="AX368" s="68">
        <f>F368/$C368</f>
        <v>5</v>
      </c>
      <c r="AY368" s="68">
        <f>G368/$C368</f>
        <v>8</v>
      </c>
      <c r="AZ368" s="68">
        <f>H368/$C368</f>
        <v>0</v>
      </c>
      <c r="BA368" s="23">
        <f>I368</f>
        <v>0.75</v>
      </c>
      <c r="BB368" s="23">
        <f>J368</f>
        <v>0.66666666666666663</v>
      </c>
      <c r="BC368" s="23">
        <f>K368</f>
        <v>0.8</v>
      </c>
      <c r="BD368" s="68">
        <f>L368/$C368</f>
        <v>1</v>
      </c>
      <c r="BE368" s="68">
        <f>M368/$C368</f>
        <v>3.5</v>
      </c>
      <c r="BF368" s="68">
        <f>N368/$C368</f>
        <v>4.5</v>
      </c>
      <c r="BG368" s="23">
        <f>O368</f>
        <v>0.4375</v>
      </c>
      <c r="BH368" s="68">
        <f>P368/$C368</f>
        <v>2.5</v>
      </c>
      <c r="BI368" s="68">
        <f>Q368/$C368</f>
        <v>2.5</v>
      </c>
      <c r="BJ368" s="68">
        <f>R368/$C368</f>
        <v>2</v>
      </c>
      <c r="BK368" s="68">
        <f>S368/$C368</f>
        <v>0.5</v>
      </c>
      <c r="BL368" s="68">
        <f>T368/$C368</f>
        <v>0.5</v>
      </c>
      <c r="BM368" s="68">
        <f>U368/$C368</f>
        <v>1</v>
      </c>
      <c r="BN368" s="68">
        <f>V368/$C368</f>
        <v>2</v>
      </c>
      <c r="BO368" s="68">
        <f>W368/$C368</f>
        <v>2</v>
      </c>
      <c r="BP368" s="68">
        <f>X368/$C368</f>
        <v>0.5</v>
      </c>
      <c r="BQ368" s="68">
        <f>Y368/$C368</f>
        <v>0</v>
      </c>
      <c r="BR368" s="68">
        <f>Z368/$C368</f>
        <v>0</v>
      </c>
      <c r="BS368" s="23">
        <f>AA368</f>
        <v>0</v>
      </c>
      <c r="BT368" s="68">
        <f>AB368/$C368</f>
        <v>0</v>
      </c>
      <c r="BU368" s="68">
        <f>AC368/$C368</f>
        <v>0</v>
      </c>
      <c r="BV368" s="68">
        <f>AD368/$C368</f>
        <v>0</v>
      </c>
      <c r="BW368" s="68">
        <f>AE368/$C368</f>
        <v>0</v>
      </c>
      <c r="BX368" s="68">
        <f>AF368/$C368</f>
        <v>1</v>
      </c>
      <c r="BY368" s="68">
        <f>AG368/$C368</f>
        <v>0</v>
      </c>
      <c r="BZ368" s="68">
        <f>AH368/$C368</f>
        <v>1.5</v>
      </c>
      <c r="CA368" s="68">
        <f>AI368/$C368</f>
        <v>1.5</v>
      </c>
      <c r="CB368" s="68">
        <f>AJ368/$C368</f>
        <v>0</v>
      </c>
      <c r="CC368" s="68">
        <f>AK368/$C368</f>
        <v>1</v>
      </c>
      <c r="CD368" s="68">
        <f>AL368/$C368</f>
        <v>0</v>
      </c>
      <c r="CE368" s="68">
        <f>AM368/$C368</f>
        <v>0</v>
      </c>
      <c r="CF368" s="68">
        <f>AN368/$C368</f>
        <v>0</v>
      </c>
      <c r="CG368" s="68">
        <f>AO368/$C368</f>
        <v>0.5</v>
      </c>
      <c r="CH368" s="68">
        <f>AP368/$C368</f>
        <v>0</v>
      </c>
      <c r="CI368" s="68">
        <f>AQ368/$C368</f>
        <v>0.5</v>
      </c>
      <c r="CJ368" s="68">
        <f>AR368/$C368</f>
        <v>0.5</v>
      </c>
      <c r="CK368" s="68">
        <f>AS368/$C368</f>
        <v>1</v>
      </c>
      <c r="CL368" s="23">
        <f>AT368</f>
        <v>0.5</v>
      </c>
      <c r="CM368" s="69">
        <f>AU368/$C368</f>
        <v>1.5</v>
      </c>
    </row>
    <row r="369" spans="1:91" ht="24" customHeight="1" x14ac:dyDescent="0.2">
      <c r="A369" s="19" t="s">
        <v>64</v>
      </c>
      <c r="B369" s="10" t="s">
        <v>330</v>
      </c>
      <c r="C369" s="10">
        <v>2</v>
      </c>
      <c r="D369" s="11">
        <v>71</v>
      </c>
      <c r="E369" s="20">
        <v>8</v>
      </c>
      <c r="F369" s="20">
        <v>8</v>
      </c>
      <c r="G369" s="20">
        <v>16</v>
      </c>
      <c r="H369" s="39">
        <v>0</v>
      </c>
      <c r="I369" s="42">
        <v>0.5625</v>
      </c>
      <c r="J369" s="43">
        <v>0.375</v>
      </c>
      <c r="K369" s="43">
        <v>0.75</v>
      </c>
      <c r="L369" s="20">
        <v>1</v>
      </c>
      <c r="M369" s="20">
        <v>12</v>
      </c>
      <c r="N369" s="20">
        <v>5</v>
      </c>
      <c r="O369" s="23">
        <v>0.70588235294117652</v>
      </c>
      <c r="P369" s="20">
        <v>7</v>
      </c>
      <c r="Q369" s="20">
        <v>1</v>
      </c>
      <c r="R369" s="20">
        <v>1</v>
      </c>
      <c r="S369" s="20">
        <v>0</v>
      </c>
      <c r="T369" s="20">
        <v>1</v>
      </c>
      <c r="U369" s="20">
        <v>0</v>
      </c>
      <c r="V369" s="20">
        <v>2</v>
      </c>
      <c r="W369" s="20">
        <v>11</v>
      </c>
      <c r="X369" s="20">
        <v>4</v>
      </c>
      <c r="Y369" s="20">
        <v>0</v>
      </c>
      <c r="Z369" s="20">
        <v>0</v>
      </c>
      <c r="AA369" s="23">
        <v>0</v>
      </c>
      <c r="AB369" s="20">
        <v>1</v>
      </c>
      <c r="AC369" s="20">
        <v>0</v>
      </c>
      <c r="AD369" s="20">
        <v>1</v>
      </c>
      <c r="AE369" s="20">
        <v>0</v>
      </c>
      <c r="AF369" s="20">
        <v>6</v>
      </c>
      <c r="AG369" s="20">
        <v>1</v>
      </c>
      <c r="AH369" s="20">
        <v>0</v>
      </c>
      <c r="AI369" s="20">
        <v>0</v>
      </c>
      <c r="AJ369" s="20">
        <v>0</v>
      </c>
      <c r="AK369" s="20">
        <v>1</v>
      </c>
      <c r="AL369" s="20">
        <v>1</v>
      </c>
      <c r="AM369" s="20">
        <v>0</v>
      </c>
      <c r="AN369" s="20">
        <v>0</v>
      </c>
      <c r="AO369" s="20">
        <v>4</v>
      </c>
      <c r="AP369" s="20">
        <v>0</v>
      </c>
      <c r="AQ369" s="20">
        <v>1</v>
      </c>
      <c r="AR369" s="20">
        <v>0</v>
      </c>
      <c r="AS369" s="20">
        <v>1</v>
      </c>
      <c r="AT369" s="23">
        <v>1</v>
      </c>
      <c r="AU369" s="21">
        <v>3</v>
      </c>
      <c r="AV369" s="36">
        <f>D369/$C369</f>
        <v>35.5</v>
      </c>
      <c r="AW369" s="68">
        <f>E369/$C369</f>
        <v>4</v>
      </c>
      <c r="AX369" s="68">
        <f>F369/$C369</f>
        <v>4</v>
      </c>
      <c r="AY369" s="68">
        <f>G369/$C369</f>
        <v>8</v>
      </c>
      <c r="AZ369" s="68">
        <f>H369/$C369</f>
        <v>0</v>
      </c>
      <c r="BA369" s="23">
        <f>I369</f>
        <v>0.5625</v>
      </c>
      <c r="BB369" s="23">
        <f>J369</f>
        <v>0.375</v>
      </c>
      <c r="BC369" s="23">
        <f>K369</f>
        <v>0.75</v>
      </c>
      <c r="BD369" s="68">
        <f>L369/$C369</f>
        <v>0.5</v>
      </c>
      <c r="BE369" s="68">
        <f>M369/$C369</f>
        <v>6</v>
      </c>
      <c r="BF369" s="68">
        <f>N369/$C369</f>
        <v>2.5</v>
      </c>
      <c r="BG369" s="23">
        <f>O369</f>
        <v>0.70588235294117652</v>
      </c>
      <c r="BH369" s="68">
        <f>P369/$C369</f>
        <v>3.5</v>
      </c>
      <c r="BI369" s="68">
        <f>Q369/$C369</f>
        <v>0.5</v>
      </c>
      <c r="BJ369" s="68">
        <f>R369/$C369</f>
        <v>0.5</v>
      </c>
      <c r="BK369" s="68">
        <f>S369/$C369</f>
        <v>0</v>
      </c>
      <c r="BL369" s="68">
        <f>T369/$C369</f>
        <v>0.5</v>
      </c>
      <c r="BM369" s="68">
        <f>U369/$C369</f>
        <v>0</v>
      </c>
      <c r="BN369" s="68">
        <f>V369/$C369</f>
        <v>1</v>
      </c>
      <c r="BO369" s="68">
        <f>W369/$C369</f>
        <v>5.5</v>
      </c>
      <c r="BP369" s="68">
        <f>X369/$C369</f>
        <v>2</v>
      </c>
      <c r="BQ369" s="68">
        <f>Y369/$C369</f>
        <v>0</v>
      </c>
      <c r="BR369" s="68">
        <f>Z369/$C369</f>
        <v>0</v>
      </c>
      <c r="BS369" s="23">
        <f>AA369</f>
        <v>0</v>
      </c>
      <c r="BT369" s="68">
        <f>AB369/$C369</f>
        <v>0.5</v>
      </c>
      <c r="BU369" s="68">
        <f>AC369/$C369</f>
        <v>0</v>
      </c>
      <c r="BV369" s="68">
        <f>AD369/$C369</f>
        <v>0.5</v>
      </c>
      <c r="BW369" s="68">
        <f>AE369/$C369</f>
        <v>0</v>
      </c>
      <c r="BX369" s="68">
        <f>AF369/$C369</f>
        <v>3</v>
      </c>
      <c r="BY369" s="68">
        <f>AG369/$C369</f>
        <v>0.5</v>
      </c>
      <c r="BZ369" s="68">
        <f>AH369/$C369</f>
        <v>0</v>
      </c>
      <c r="CA369" s="68">
        <f>AI369/$C369</f>
        <v>0</v>
      </c>
      <c r="CB369" s="68">
        <f>AJ369/$C369</f>
        <v>0</v>
      </c>
      <c r="CC369" s="68">
        <f>AK369/$C369</f>
        <v>0.5</v>
      </c>
      <c r="CD369" s="68">
        <f>AL369/$C369</f>
        <v>0.5</v>
      </c>
      <c r="CE369" s="68">
        <f>AM369/$C369</f>
        <v>0</v>
      </c>
      <c r="CF369" s="68">
        <f>AN369/$C369</f>
        <v>0</v>
      </c>
      <c r="CG369" s="68">
        <f>AO369/$C369</f>
        <v>2</v>
      </c>
      <c r="CH369" s="68">
        <f>AP369/$C369</f>
        <v>0</v>
      </c>
      <c r="CI369" s="68">
        <f>AQ369/$C369</f>
        <v>0.5</v>
      </c>
      <c r="CJ369" s="68">
        <f>AR369/$C369</f>
        <v>0</v>
      </c>
      <c r="CK369" s="68">
        <f>AS369/$C369</f>
        <v>0.5</v>
      </c>
      <c r="CL369" s="23">
        <f>AT369</f>
        <v>1</v>
      </c>
      <c r="CM369" s="69">
        <f>AU369/$C369</f>
        <v>1.5</v>
      </c>
    </row>
    <row r="370" spans="1:91" ht="24" customHeight="1" x14ac:dyDescent="0.2">
      <c r="A370" s="19" t="s">
        <v>64</v>
      </c>
      <c r="B370" s="10" t="s">
        <v>461</v>
      </c>
      <c r="C370" s="10">
        <v>2</v>
      </c>
      <c r="D370" s="11">
        <v>76</v>
      </c>
      <c r="E370" s="20">
        <v>10</v>
      </c>
      <c r="F370" s="20">
        <v>6</v>
      </c>
      <c r="G370" s="20">
        <v>16</v>
      </c>
      <c r="H370" s="39">
        <v>0</v>
      </c>
      <c r="I370" s="42">
        <v>0.6875</v>
      </c>
      <c r="J370" s="43">
        <v>0.7</v>
      </c>
      <c r="K370" s="43">
        <v>0.66666666666666663</v>
      </c>
      <c r="L370" s="20">
        <v>0</v>
      </c>
      <c r="M370" s="20">
        <v>5</v>
      </c>
      <c r="N370" s="20">
        <v>11</v>
      </c>
      <c r="O370" s="23">
        <v>0.3125</v>
      </c>
      <c r="P370" s="20">
        <v>2</v>
      </c>
      <c r="Q370" s="20">
        <v>6</v>
      </c>
      <c r="R370" s="20">
        <v>6</v>
      </c>
      <c r="S370" s="20">
        <v>0</v>
      </c>
      <c r="T370" s="20">
        <v>0</v>
      </c>
      <c r="U370" s="20">
        <v>0</v>
      </c>
      <c r="V370" s="20">
        <v>3</v>
      </c>
      <c r="W370" s="20">
        <v>5</v>
      </c>
      <c r="X370" s="20">
        <v>0</v>
      </c>
      <c r="Y370" s="20">
        <v>0</v>
      </c>
      <c r="Z370" s="20">
        <v>0</v>
      </c>
      <c r="AA370" s="23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3</v>
      </c>
      <c r="AG370" s="20">
        <v>1</v>
      </c>
      <c r="AH370" s="20">
        <v>0</v>
      </c>
      <c r="AI370" s="20">
        <v>0</v>
      </c>
      <c r="AJ370" s="20">
        <v>0</v>
      </c>
      <c r="AK370" s="20">
        <v>0</v>
      </c>
      <c r="AL370" s="20">
        <v>1</v>
      </c>
      <c r="AM370" s="20">
        <v>0</v>
      </c>
      <c r="AN370" s="20">
        <v>0</v>
      </c>
      <c r="AO370" s="20">
        <v>3</v>
      </c>
      <c r="AP370" s="20">
        <v>0</v>
      </c>
      <c r="AQ370" s="20">
        <v>1</v>
      </c>
      <c r="AR370" s="20">
        <v>1</v>
      </c>
      <c r="AS370" s="20">
        <v>2</v>
      </c>
      <c r="AT370" s="23">
        <v>0.5</v>
      </c>
      <c r="AU370" s="21">
        <v>1</v>
      </c>
      <c r="AV370" s="36">
        <f>D370/$C370</f>
        <v>38</v>
      </c>
      <c r="AW370" s="36">
        <f>E370/$C370</f>
        <v>5</v>
      </c>
      <c r="AX370" s="36">
        <f>F370/$C370</f>
        <v>3</v>
      </c>
      <c r="AY370" s="36">
        <f>G370/$C370</f>
        <v>8</v>
      </c>
      <c r="AZ370" s="36">
        <f>H370/$C370</f>
        <v>0</v>
      </c>
      <c r="BA370" s="23">
        <f>I370</f>
        <v>0.6875</v>
      </c>
      <c r="BB370" s="23">
        <f>J370</f>
        <v>0.7</v>
      </c>
      <c r="BC370" s="23">
        <f>K370</f>
        <v>0.66666666666666663</v>
      </c>
      <c r="BD370" s="36">
        <f>L370/$C370</f>
        <v>0</v>
      </c>
      <c r="BE370" s="36">
        <f>M370/$C370</f>
        <v>2.5</v>
      </c>
      <c r="BF370" s="36">
        <f>N370/$C370</f>
        <v>5.5</v>
      </c>
      <c r="BG370" s="23">
        <f>O370</f>
        <v>0.3125</v>
      </c>
      <c r="BH370" s="36">
        <f>P370/$C370</f>
        <v>1</v>
      </c>
      <c r="BI370" s="36">
        <f>Q370/$C370</f>
        <v>3</v>
      </c>
      <c r="BJ370" s="36">
        <f>R370/$C370</f>
        <v>3</v>
      </c>
      <c r="BK370" s="36">
        <f>S370/$C370</f>
        <v>0</v>
      </c>
      <c r="BL370" s="36">
        <f>T370/$C370</f>
        <v>0</v>
      </c>
      <c r="BM370" s="36">
        <f>U370/$C370</f>
        <v>0</v>
      </c>
      <c r="BN370" s="36">
        <f>V370/$C370</f>
        <v>1.5</v>
      </c>
      <c r="BO370" s="36">
        <f>W370/$C370</f>
        <v>2.5</v>
      </c>
      <c r="BP370" s="36">
        <f>X370/$C370</f>
        <v>0</v>
      </c>
      <c r="BQ370" s="36">
        <f>Y370/$C370</f>
        <v>0</v>
      </c>
      <c r="BR370" s="36">
        <f>Z370/$C370</f>
        <v>0</v>
      </c>
      <c r="BS370" s="23">
        <f>AA370</f>
        <v>0</v>
      </c>
      <c r="BT370" s="36">
        <f>AB370/$C370</f>
        <v>0</v>
      </c>
      <c r="BU370" s="36">
        <f>AC370/$C370</f>
        <v>0</v>
      </c>
      <c r="BV370" s="36">
        <f>AD370/$C370</f>
        <v>0</v>
      </c>
      <c r="BW370" s="36">
        <f>AE370/$C370</f>
        <v>0</v>
      </c>
      <c r="BX370" s="36">
        <f>AF370/$C370</f>
        <v>1.5</v>
      </c>
      <c r="BY370" s="36">
        <f>AG370/$C370</f>
        <v>0.5</v>
      </c>
      <c r="BZ370" s="36">
        <f>AH370/$C370</f>
        <v>0</v>
      </c>
      <c r="CA370" s="36">
        <f>AI370/$C370</f>
        <v>0</v>
      </c>
      <c r="CB370" s="36">
        <f>AJ370/$C370</f>
        <v>0</v>
      </c>
      <c r="CC370" s="36">
        <f>AK370/$C370</f>
        <v>0</v>
      </c>
      <c r="CD370" s="36">
        <f>AL370/$C370</f>
        <v>0.5</v>
      </c>
      <c r="CE370" s="36">
        <f>AM370/$C370</f>
        <v>0</v>
      </c>
      <c r="CF370" s="36">
        <f>AN370/$C370</f>
        <v>0</v>
      </c>
      <c r="CG370" s="36">
        <f>AO370/$C370</f>
        <v>1.5</v>
      </c>
      <c r="CH370" s="36">
        <f>AP370/$C370</f>
        <v>0</v>
      </c>
      <c r="CI370" s="36">
        <f>AQ370/$C370</f>
        <v>0.5</v>
      </c>
      <c r="CJ370" s="36">
        <f>AR370/$C370</f>
        <v>0.5</v>
      </c>
      <c r="CK370" s="36">
        <f>AS370/$C370</f>
        <v>1</v>
      </c>
      <c r="CL370" s="23">
        <f>AT370</f>
        <v>0.5</v>
      </c>
      <c r="CM370" s="67">
        <f>AU370/$C370</f>
        <v>0.5</v>
      </c>
    </row>
    <row r="371" spans="1:91" ht="24" customHeight="1" x14ac:dyDescent="0.2">
      <c r="A371" s="19" t="s">
        <v>69</v>
      </c>
      <c r="B371" s="10" t="s">
        <v>458</v>
      </c>
      <c r="C371" s="10">
        <v>2</v>
      </c>
      <c r="D371" s="11">
        <v>78</v>
      </c>
      <c r="E371" s="20">
        <v>11</v>
      </c>
      <c r="F371" s="20">
        <v>4</v>
      </c>
      <c r="G371" s="20">
        <v>15</v>
      </c>
      <c r="H371" s="39">
        <v>0</v>
      </c>
      <c r="I371" s="42">
        <v>0.53333333333333333</v>
      </c>
      <c r="J371" s="43">
        <v>0.36363636363636365</v>
      </c>
      <c r="K371" s="43">
        <v>1</v>
      </c>
      <c r="L371" s="20">
        <v>1</v>
      </c>
      <c r="M371" s="20">
        <v>8</v>
      </c>
      <c r="N371" s="20">
        <v>6</v>
      </c>
      <c r="O371" s="23">
        <v>0.5714285714285714</v>
      </c>
      <c r="P371" s="20">
        <v>1</v>
      </c>
      <c r="Q371" s="20">
        <v>4</v>
      </c>
      <c r="R371" s="20">
        <v>4</v>
      </c>
      <c r="S371" s="20">
        <v>0</v>
      </c>
      <c r="T371" s="20">
        <v>0</v>
      </c>
      <c r="U371" s="20">
        <v>2</v>
      </c>
      <c r="V371" s="20">
        <v>1</v>
      </c>
      <c r="W371" s="20">
        <v>7</v>
      </c>
      <c r="X371" s="20">
        <v>7</v>
      </c>
      <c r="Y371" s="20">
        <v>0</v>
      </c>
      <c r="Z371" s="20">
        <v>0</v>
      </c>
      <c r="AA371" s="23">
        <v>0</v>
      </c>
      <c r="AB371" s="20">
        <v>3</v>
      </c>
      <c r="AC371" s="20">
        <v>0</v>
      </c>
      <c r="AD371" s="20">
        <v>0</v>
      </c>
      <c r="AE371" s="20">
        <v>3</v>
      </c>
      <c r="AF371" s="20">
        <v>4</v>
      </c>
      <c r="AG371" s="20">
        <v>3</v>
      </c>
      <c r="AH371" s="20">
        <v>1</v>
      </c>
      <c r="AI371" s="20">
        <v>0</v>
      </c>
      <c r="AJ371" s="20">
        <v>0</v>
      </c>
      <c r="AK371" s="20">
        <v>1</v>
      </c>
      <c r="AL371" s="20">
        <v>0</v>
      </c>
      <c r="AM371" s="20">
        <v>0</v>
      </c>
      <c r="AN371" s="20">
        <v>0</v>
      </c>
      <c r="AO371" s="20">
        <v>2</v>
      </c>
      <c r="AP371" s="20">
        <v>0</v>
      </c>
      <c r="AQ371" s="20">
        <v>1</v>
      </c>
      <c r="AR371" s="20">
        <v>2</v>
      </c>
      <c r="AS371" s="20">
        <v>5</v>
      </c>
      <c r="AT371" s="23">
        <v>0.2</v>
      </c>
      <c r="AU371" s="21">
        <v>2</v>
      </c>
      <c r="AV371" s="36">
        <f>D371/$C371</f>
        <v>39</v>
      </c>
      <c r="AW371" s="68">
        <f>E371/$C371</f>
        <v>5.5</v>
      </c>
      <c r="AX371" s="68">
        <f>F371/$C371</f>
        <v>2</v>
      </c>
      <c r="AY371" s="68">
        <f>G371/$C371</f>
        <v>7.5</v>
      </c>
      <c r="AZ371" s="68">
        <f>H371/$C371</f>
        <v>0</v>
      </c>
      <c r="BA371" s="23">
        <f>I371</f>
        <v>0.53333333333333333</v>
      </c>
      <c r="BB371" s="23">
        <f>J371</f>
        <v>0.36363636363636365</v>
      </c>
      <c r="BC371" s="23">
        <f>K371</f>
        <v>1</v>
      </c>
      <c r="BD371" s="68">
        <f>L371/$C371</f>
        <v>0.5</v>
      </c>
      <c r="BE371" s="68">
        <f>M371/$C371</f>
        <v>4</v>
      </c>
      <c r="BF371" s="68">
        <f>N371/$C371</f>
        <v>3</v>
      </c>
      <c r="BG371" s="23">
        <f>O371</f>
        <v>0.5714285714285714</v>
      </c>
      <c r="BH371" s="68">
        <f>P371/$C371</f>
        <v>0.5</v>
      </c>
      <c r="BI371" s="68">
        <f>Q371/$C371</f>
        <v>2</v>
      </c>
      <c r="BJ371" s="68">
        <f>R371/$C371</f>
        <v>2</v>
      </c>
      <c r="BK371" s="68">
        <f>S371/$C371</f>
        <v>0</v>
      </c>
      <c r="BL371" s="68">
        <f>T371/$C371</f>
        <v>0</v>
      </c>
      <c r="BM371" s="68">
        <f>U371/$C371</f>
        <v>1</v>
      </c>
      <c r="BN371" s="68">
        <f>V371/$C371</f>
        <v>0.5</v>
      </c>
      <c r="BO371" s="68">
        <f>W371/$C371</f>
        <v>3.5</v>
      </c>
      <c r="BP371" s="68">
        <f>X371/$C371</f>
        <v>3.5</v>
      </c>
      <c r="BQ371" s="68">
        <f>Y371/$C371</f>
        <v>0</v>
      </c>
      <c r="BR371" s="68">
        <f>Z371/$C371</f>
        <v>0</v>
      </c>
      <c r="BS371" s="23">
        <f>AA371</f>
        <v>0</v>
      </c>
      <c r="BT371" s="68">
        <f>AB371/$C371</f>
        <v>1.5</v>
      </c>
      <c r="BU371" s="68">
        <f>AC371/$C371</f>
        <v>0</v>
      </c>
      <c r="BV371" s="68">
        <f>AD371/$C371</f>
        <v>0</v>
      </c>
      <c r="BW371" s="68">
        <f>AE371/$C371</f>
        <v>1.5</v>
      </c>
      <c r="BX371" s="68">
        <f>AF371/$C371</f>
        <v>2</v>
      </c>
      <c r="BY371" s="68">
        <f>AG371/$C371</f>
        <v>1.5</v>
      </c>
      <c r="BZ371" s="68">
        <f>AH371/$C371</f>
        <v>0.5</v>
      </c>
      <c r="CA371" s="68">
        <f>AI371/$C371</f>
        <v>0</v>
      </c>
      <c r="CB371" s="68">
        <f>AJ371/$C371</f>
        <v>0</v>
      </c>
      <c r="CC371" s="68">
        <f>AK371/$C371</f>
        <v>0.5</v>
      </c>
      <c r="CD371" s="68">
        <f>AL371/$C371</f>
        <v>0</v>
      </c>
      <c r="CE371" s="68">
        <f>AM371/$C371</f>
        <v>0</v>
      </c>
      <c r="CF371" s="68">
        <f>AN371/$C371</f>
        <v>0</v>
      </c>
      <c r="CG371" s="68">
        <f>AO371/$C371</f>
        <v>1</v>
      </c>
      <c r="CH371" s="68">
        <f>AP371/$C371</f>
        <v>0</v>
      </c>
      <c r="CI371" s="68">
        <f>AQ371/$C371</f>
        <v>0.5</v>
      </c>
      <c r="CJ371" s="68">
        <f>AR371/$C371</f>
        <v>1</v>
      </c>
      <c r="CK371" s="68">
        <f>AS371/$C371</f>
        <v>2.5</v>
      </c>
      <c r="CL371" s="23">
        <f>AT371</f>
        <v>0.2</v>
      </c>
      <c r="CM371" s="69">
        <f>AU371/$C371</f>
        <v>1</v>
      </c>
    </row>
    <row r="372" spans="1:91" ht="24" customHeight="1" x14ac:dyDescent="0.2">
      <c r="A372" s="19" t="s">
        <v>69</v>
      </c>
      <c r="B372" s="10" t="s">
        <v>211</v>
      </c>
      <c r="C372" s="10">
        <v>2</v>
      </c>
      <c r="D372" s="11">
        <v>72</v>
      </c>
      <c r="E372" s="20">
        <v>8</v>
      </c>
      <c r="F372" s="20">
        <v>7</v>
      </c>
      <c r="G372" s="20">
        <v>15</v>
      </c>
      <c r="H372" s="39">
        <v>0</v>
      </c>
      <c r="I372" s="42">
        <v>0.8666666666666667</v>
      </c>
      <c r="J372" s="43">
        <v>0.875</v>
      </c>
      <c r="K372" s="43">
        <v>0.8571428571428571</v>
      </c>
      <c r="L372" s="20">
        <v>0</v>
      </c>
      <c r="M372" s="20">
        <v>7</v>
      </c>
      <c r="N372" s="20">
        <v>9</v>
      </c>
      <c r="O372" s="23">
        <v>0.4375</v>
      </c>
      <c r="P372" s="20">
        <v>4</v>
      </c>
      <c r="Q372" s="20">
        <v>3</v>
      </c>
      <c r="R372" s="20">
        <v>3</v>
      </c>
      <c r="S372" s="20">
        <v>0</v>
      </c>
      <c r="T372" s="20">
        <v>0</v>
      </c>
      <c r="U372" s="20">
        <v>1</v>
      </c>
      <c r="V372" s="20">
        <v>4</v>
      </c>
      <c r="W372" s="20">
        <v>7</v>
      </c>
      <c r="X372" s="20">
        <v>1</v>
      </c>
      <c r="Y372" s="20">
        <v>0</v>
      </c>
      <c r="Z372" s="20">
        <v>0</v>
      </c>
      <c r="AA372" s="23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6</v>
      </c>
      <c r="AG372" s="20">
        <v>0</v>
      </c>
      <c r="AH372" s="20">
        <v>2</v>
      </c>
      <c r="AI372" s="20">
        <v>0</v>
      </c>
      <c r="AJ372" s="20">
        <v>0</v>
      </c>
      <c r="AK372" s="20">
        <v>0</v>
      </c>
      <c r="AL372" s="20">
        <v>2</v>
      </c>
      <c r="AM372" s="20">
        <v>0</v>
      </c>
      <c r="AN372" s="20">
        <v>0</v>
      </c>
      <c r="AO372" s="20">
        <v>2</v>
      </c>
      <c r="AP372" s="20">
        <v>0</v>
      </c>
      <c r="AQ372" s="20">
        <v>1</v>
      </c>
      <c r="AR372" s="20">
        <v>1</v>
      </c>
      <c r="AS372" s="20">
        <v>2</v>
      </c>
      <c r="AT372" s="23">
        <v>0.5</v>
      </c>
      <c r="AU372" s="21">
        <v>1</v>
      </c>
      <c r="AV372" s="36">
        <f>D372/$C372</f>
        <v>36</v>
      </c>
      <c r="AW372" s="68">
        <f>E372/$C372</f>
        <v>4</v>
      </c>
      <c r="AX372" s="68">
        <f>F372/$C372</f>
        <v>3.5</v>
      </c>
      <c r="AY372" s="68">
        <f>G372/$C372</f>
        <v>7.5</v>
      </c>
      <c r="AZ372" s="68">
        <f>H372/$C372</f>
        <v>0</v>
      </c>
      <c r="BA372" s="23">
        <f>I372</f>
        <v>0.8666666666666667</v>
      </c>
      <c r="BB372" s="23">
        <f>J372</f>
        <v>0.875</v>
      </c>
      <c r="BC372" s="23">
        <f>K372</f>
        <v>0.8571428571428571</v>
      </c>
      <c r="BD372" s="68">
        <f>L372/$C372</f>
        <v>0</v>
      </c>
      <c r="BE372" s="68">
        <f>M372/$C372</f>
        <v>3.5</v>
      </c>
      <c r="BF372" s="68">
        <f>N372/$C372</f>
        <v>4.5</v>
      </c>
      <c r="BG372" s="23">
        <f>O372</f>
        <v>0.4375</v>
      </c>
      <c r="BH372" s="68">
        <f>P372/$C372</f>
        <v>2</v>
      </c>
      <c r="BI372" s="68">
        <f>Q372/$C372</f>
        <v>1.5</v>
      </c>
      <c r="BJ372" s="68">
        <f>R372/$C372</f>
        <v>1.5</v>
      </c>
      <c r="BK372" s="68">
        <f>S372/$C372</f>
        <v>0</v>
      </c>
      <c r="BL372" s="68">
        <f>T372/$C372</f>
        <v>0</v>
      </c>
      <c r="BM372" s="68">
        <f>U372/$C372</f>
        <v>0.5</v>
      </c>
      <c r="BN372" s="68">
        <f>V372/$C372</f>
        <v>2</v>
      </c>
      <c r="BO372" s="68">
        <f>W372/$C372</f>
        <v>3.5</v>
      </c>
      <c r="BP372" s="68">
        <f>X372/$C372</f>
        <v>0.5</v>
      </c>
      <c r="BQ372" s="68">
        <f>Y372/$C372</f>
        <v>0</v>
      </c>
      <c r="BR372" s="68">
        <f>Z372/$C372</f>
        <v>0</v>
      </c>
      <c r="BS372" s="23">
        <f>AA372</f>
        <v>0</v>
      </c>
      <c r="BT372" s="68">
        <f>AB372/$C372</f>
        <v>0</v>
      </c>
      <c r="BU372" s="68">
        <f>AC372/$C372</f>
        <v>0</v>
      </c>
      <c r="BV372" s="68">
        <f>AD372/$C372</f>
        <v>0</v>
      </c>
      <c r="BW372" s="68">
        <f>AE372/$C372</f>
        <v>0</v>
      </c>
      <c r="BX372" s="68">
        <f>AF372/$C372</f>
        <v>3</v>
      </c>
      <c r="BY372" s="68">
        <f>AG372/$C372</f>
        <v>0</v>
      </c>
      <c r="BZ372" s="68">
        <f>AH372/$C372</f>
        <v>1</v>
      </c>
      <c r="CA372" s="68">
        <f>AI372/$C372</f>
        <v>0</v>
      </c>
      <c r="CB372" s="68">
        <f>AJ372/$C372</f>
        <v>0</v>
      </c>
      <c r="CC372" s="68">
        <f>AK372/$C372</f>
        <v>0</v>
      </c>
      <c r="CD372" s="68">
        <f>AL372/$C372</f>
        <v>1</v>
      </c>
      <c r="CE372" s="68">
        <f>AM372/$C372</f>
        <v>0</v>
      </c>
      <c r="CF372" s="68">
        <f>AN372/$C372</f>
        <v>0</v>
      </c>
      <c r="CG372" s="68">
        <f>AO372/$C372</f>
        <v>1</v>
      </c>
      <c r="CH372" s="68">
        <f>AP372/$C372</f>
        <v>0</v>
      </c>
      <c r="CI372" s="68">
        <f>AQ372/$C372</f>
        <v>0.5</v>
      </c>
      <c r="CJ372" s="68">
        <f>AR372/$C372</f>
        <v>0.5</v>
      </c>
      <c r="CK372" s="68">
        <f>AS372/$C372</f>
        <v>1</v>
      </c>
      <c r="CL372" s="23">
        <f>AT372</f>
        <v>0.5</v>
      </c>
      <c r="CM372" s="69">
        <f>AU372/$C372</f>
        <v>0.5</v>
      </c>
    </row>
    <row r="373" spans="1:91" ht="24" customHeight="1" x14ac:dyDescent="0.2">
      <c r="A373" s="19" t="s">
        <v>68</v>
      </c>
      <c r="B373" s="10" t="s">
        <v>207</v>
      </c>
      <c r="C373" s="10">
        <v>2</v>
      </c>
      <c r="D373" s="11">
        <v>47</v>
      </c>
      <c r="E373" s="20">
        <v>6</v>
      </c>
      <c r="F373" s="20">
        <v>9</v>
      </c>
      <c r="G373" s="20">
        <v>15</v>
      </c>
      <c r="H373" s="39">
        <v>0</v>
      </c>
      <c r="I373" s="42">
        <v>0.8</v>
      </c>
      <c r="J373" s="43">
        <v>0.83333333333333337</v>
      </c>
      <c r="K373" s="43">
        <v>0.77777777777777779</v>
      </c>
      <c r="L373" s="20">
        <v>0</v>
      </c>
      <c r="M373" s="20">
        <v>7</v>
      </c>
      <c r="N373" s="20">
        <v>8</v>
      </c>
      <c r="O373" s="23">
        <v>0.46666666666666667</v>
      </c>
      <c r="P373" s="20">
        <v>6</v>
      </c>
      <c r="Q373" s="20">
        <v>4</v>
      </c>
      <c r="R373" s="20">
        <v>4</v>
      </c>
      <c r="S373" s="20">
        <v>0</v>
      </c>
      <c r="T373" s="20">
        <v>0</v>
      </c>
      <c r="U373" s="20">
        <v>0</v>
      </c>
      <c r="V373" s="20">
        <v>3</v>
      </c>
      <c r="W373" s="20">
        <v>7</v>
      </c>
      <c r="X373" s="20">
        <v>0</v>
      </c>
      <c r="Y373" s="20">
        <v>0</v>
      </c>
      <c r="Z373" s="20">
        <v>0</v>
      </c>
      <c r="AA373" s="23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2</v>
      </c>
      <c r="AG373" s="20">
        <v>0</v>
      </c>
      <c r="AH373" s="20">
        <v>4</v>
      </c>
      <c r="AI373" s="20">
        <v>4</v>
      </c>
      <c r="AJ373" s="20">
        <v>0</v>
      </c>
      <c r="AK373" s="20">
        <v>0</v>
      </c>
      <c r="AL373" s="20">
        <v>3</v>
      </c>
      <c r="AM373" s="20">
        <v>0</v>
      </c>
      <c r="AN373" s="20">
        <v>0</v>
      </c>
      <c r="AO373" s="20">
        <v>1</v>
      </c>
      <c r="AP373" s="20">
        <v>5</v>
      </c>
      <c r="AQ373" s="20">
        <v>0</v>
      </c>
      <c r="AR373" s="20">
        <v>0</v>
      </c>
      <c r="AS373" s="20">
        <v>0</v>
      </c>
      <c r="AT373" s="23">
        <v>0</v>
      </c>
      <c r="AU373" s="21">
        <v>0</v>
      </c>
      <c r="AV373" s="36">
        <f>D373/$C373</f>
        <v>23.5</v>
      </c>
      <c r="AW373" s="68">
        <f>E373/$C373</f>
        <v>3</v>
      </c>
      <c r="AX373" s="68">
        <f>F373/$C373</f>
        <v>4.5</v>
      </c>
      <c r="AY373" s="68">
        <f>G373/$C373</f>
        <v>7.5</v>
      </c>
      <c r="AZ373" s="68">
        <f>H373/$C373</f>
        <v>0</v>
      </c>
      <c r="BA373" s="23">
        <f>I373</f>
        <v>0.8</v>
      </c>
      <c r="BB373" s="23">
        <f>J373</f>
        <v>0.83333333333333337</v>
      </c>
      <c r="BC373" s="23">
        <f>K373</f>
        <v>0.77777777777777779</v>
      </c>
      <c r="BD373" s="68">
        <f>L373/$C373</f>
        <v>0</v>
      </c>
      <c r="BE373" s="68">
        <f>M373/$C373</f>
        <v>3.5</v>
      </c>
      <c r="BF373" s="68">
        <f>N373/$C373</f>
        <v>4</v>
      </c>
      <c r="BG373" s="23">
        <f>O373</f>
        <v>0.46666666666666667</v>
      </c>
      <c r="BH373" s="68">
        <f>P373/$C373</f>
        <v>3</v>
      </c>
      <c r="BI373" s="68">
        <f>Q373/$C373</f>
        <v>2</v>
      </c>
      <c r="BJ373" s="68">
        <f>R373/$C373</f>
        <v>2</v>
      </c>
      <c r="BK373" s="68">
        <f>S373/$C373</f>
        <v>0</v>
      </c>
      <c r="BL373" s="68">
        <f>T373/$C373</f>
        <v>0</v>
      </c>
      <c r="BM373" s="68">
        <f>U373/$C373</f>
        <v>0</v>
      </c>
      <c r="BN373" s="68">
        <f>V373/$C373</f>
        <v>1.5</v>
      </c>
      <c r="BO373" s="68">
        <f>W373/$C373</f>
        <v>3.5</v>
      </c>
      <c r="BP373" s="68">
        <f>X373/$C373</f>
        <v>0</v>
      </c>
      <c r="BQ373" s="68">
        <f>Y373/$C373</f>
        <v>0</v>
      </c>
      <c r="BR373" s="68">
        <f>Z373/$C373</f>
        <v>0</v>
      </c>
      <c r="BS373" s="23">
        <f>AA373</f>
        <v>0</v>
      </c>
      <c r="BT373" s="68">
        <f>AB373/$C373</f>
        <v>0</v>
      </c>
      <c r="BU373" s="68">
        <f>AC373/$C373</f>
        <v>0</v>
      </c>
      <c r="BV373" s="68">
        <f>AD373/$C373</f>
        <v>0</v>
      </c>
      <c r="BW373" s="68">
        <f>AE373/$C373</f>
        <v>0</v>
      </c>
      <c r="BX373" s="68">
        <f>AF373/$C373</f>
        <v>1</v>
      </c>
      <c r="BY373" s="68">
        <f>AG373/$C373</f>
        <v>0</v>
      </c>
      <c r="BZ373" s="68">
        <f>AH373/$C373</f>
        <v>2</v>
      </c>
      <c r="CA373" s="68">
        <f>AI373/$C373</f>
        <v>2</v>
      </c>
      <c r="CB373" s="68">
        <f>AJ373/$C373</f>
        <v>0</v>
      </c>
      <c r="CC373" s="68">
        <f>AK373/$C373</f>
        <v>0</v>
      </c>
      <c r="CD373" s="68">
        <f>AL373/$C373</f>
        <v>1.5</v>
      </c>
      <c r="CE373" s="68">
        <f>AM373/$C373</f>
        <v>0</v>
      </c>
      <c r="CF373" s="68">
        <f>AN373/$C373</f>
        <v>0</v>
      </c>
      <c r="CG373" s="68">
        <f>AO373/$C373</f>
        <v>0.5</v>
      </c>
      <c r="CH373" s="68">
        <f>AP373/$C373</f>
        <v>2.5</v>
      </c>
      <c r="CI373" s="68">
        <f>AQ373/$C373</f>
        <v>0</v>
      </c>
      <c r="CJ373" s="68">
        <f>AR373/$C373</f>
        <v>0</v>
      </c>
      <c r="CK373" s="68">
        <f>AS373/$C373</f>
        <v>0</v>
      </c>
      <c r="CL373" s="23">
        <f>AT373</f>
        <v>0</v>
      </c>
      <c r="CM373" s="69">
        <f>AU373/$C373</f>
        <v>0</v>
      </c>
    </row>
    <row r="374" spans="1:91" ht="24" customHeight="1" x14ac:dyDescent="0.2">
      <c r="A374" s="19" t="s">
        <v>75</v>
      </c>
      <c r="B374" s="10" t="s">
        <v>557</v>
      </c>
      <c r="C374" s="10">
        <v>4</v>
      </c>
      <c r="D374" s="11">
        <v>65</v>
      </c>
      <c r="E374" s="20">
        <v>11</v>
      </c>
      <c r="F374" s="20">
        <v>4</v>
      </c>
      <c r="G374" s="20">
        <v>15</v>
      </c>
      <c r="H374" s="39">
        <v>0</v>
      </c>
      <c r="I374" s="42">
        <v>0.6</v>
      </c>
      <c r="J374" s="43">
        <v>0.54545454545454541</v>
      </c>
      <c r="K374" s="43">
        <v>0.75</v>
      </c>
      <c r="L374" s="20">
        <v>4</v>
      </c>
      <c r="M374" s="20">
        <v>8</v>
      </c>
      <c r="N374" s="20">
        <v>9</v>
      </c>
      <c r="O374" s="23">
        <v>0.47058823529411764</v>
      </c>
      <c r="P374" s="20">
        <v>0</v>
      </c>
      <c r="Q374" s="20">
        <v>6</v>
      </c>
      <c r="R374" s="20">
        <v>6</v>
      </c>
      <c r="S374" s="20">
        <v>0</v>
      </c>
      <c r="T374" s="20">
        <v>0</v>
      </c>
      <c r="U374" s="20">
        <v>2</v>
      </c>
      <c r="V374" s="20">
        <v>3</v>
      </c>
      <c r="W374" s="20">
        <v>8</v>
      </c>
      <c r="X374" s="20">
        <v>3</v>
      </c>
      <c r="Y374" s="20">
        <v>0</v>
      </c>
      <c r="Z374" s="20">
        <v>0</v>
      </c>
      <c r="AA374" s="23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2</v>
      </c>
      <c r="AM374" s="20">
        <v>0</v>
      </c>
      <c r="AN374" s="20">
        <v>0</v>
      </c>
      <c r="AO374" s="20">
        <v>4</v>
      </c>
      <c r="AP374" s="20">
        <v>0</v>
      </c>
      <c r="AQ374" s="20">
        <v>2</v>
      </c>
      <c r="AR374" s="20">
        <v>0</v>
      </c>
      <c r="AS374" s="20">
        <v>3</v>
      </c>
      <c r="AT374" s="23">
        <v>0.66666666666666663</v>
      </c>
      <c r="AU374" s="21">
        <v>1</v>
      </c>
      <c r="AV374" s="36">
        <f>D374/$C374</f>
        <v>16.25</v>
      </c>
      <c r="AW374" s="36">
        <f>E374/$C374</f>
        <v>2.75</v>
      </c>
      <c r="AX374" s="36">
        <f>F374/$C374</f>
        <v>1</v>
      </c>
      <c r="AY374" s="36">
        <f>G374/$C374</f>
        <v>3.75</v>
      </c>
      <c r="AZ374" s="36">
        <f>H374/$C374</f>
        <v>0</v>
      </c>
      <c r="BA374" s="23">
        <f>I374</f>
        <v>0.6</v>
      </c>
      <c r="BB374" s="23">
        <f>J374</f>
        <v>0.54545454545454541</v>
      </c>
      <c r="BC374" s="23">
        <f>K374</f>
        <v>0.75</v>
      </c>
      <c r="BD374" s="36">
        <f>L374/$C374</f>
        <v>1</v>
      </c>
      <c r="BE374" s="36">
        <f>M374/$C374</f>
        <v>2</v>
      </c>
      <c r="BF374" s="36">
        <f>N374/$C374</f>
        <v>2.25</v>
      </c>
      <c r="BG374" s="23">
        <f>O374</f>
        <v>0.47058823529411764</v>
      </c>
      <c r="BH374" s="36">
        <f>P374/$C374</f>
        <v>0</v>
      </c>
      <c r="BI374" s="36">
        <f>Q374/$C374</f>
        <v>1.5</v>
      </c>
      <c r="BJ374" s="36">
        <f>R374/$C374</f>
        <v>1.5</v>
      </c>
      <c r="BK374" s="36">
        <f>S374/$C374</f>
        <v>0</v>
      </c>
      <c r="BL374" s="36">
        <f>T374/$C374</f>
        <v>0</v>
      </c>
      <c r="BM374" s="36">
        <f>U374/$C374</f>
        <v>0.5</v>
      </c>
      <c r="BN374" s="36">
        <f>V374/$C374</f>
        <v>0.75</v>
      </c>
      <c r="BO374" s="36">
        <f>W374/$C374</f>
        <v>2</v>
      </c>
      <c r="BP374" s="36">
        <f>X374/$C374</f>
        <v>0.75</v>
      </c>
      <c r="BQ374" s="36">
        <f>Y374/$C374</f>
        <v>0</v>
      </c>
      <c r="BR374" s="36">
        <f>Z374/$C374</f>
        <v>0</v>
      </c>
      <c r="BS374" s="23">
        <f>AA374</f>
        <v>0</v>
      </c>
      <c r="BT374" s="36">
        <f>AB374/$C374</f>
        <v>0</v>
      </c>
      <c r="BU374" s="36">
        <f>AC374/$C374</f>
        <v>0</v>
      </c>
      <c r="BV374" s="36">
        <f>AD374/$C374</f>
        <v>0</v>
      </c>
      <c r="BW374" s="36">
        <f>AE374/$C374</f>
        <v>0</v>
      </c>
      <c r="BX374" s="36">
        <f>AF374/$C374</f>
        <v>0</v>
      </c>
      <c r="BY374" s="36">
        <f>AG374/$C374</f>
        <v>0</v>
      </c>
      <c r="BZ374" s="36">
        <f>AH374/$C374</f>
        <v>0</v>
      </c>
      <c r="CA374" s="36">
        <f>AI374/$C374</f>
        <v>0</v>
      </c>
      <c r="CB374" s="36">
        <f>AJ374/$C374</f>
        <v>0</v>
      </c>
      <c r="CC374" s="36">
        <f>AK374/$C374</f>
        <v>0</v>
      </c>
      <c r="CD374" s="36">
        <f>AL374/$C374</f>
        <v>0.5</v>
      </c>
      <c r="CE374" s="36">
        <f>AM374/$C374</f>
        <v>0</v>
      </c>
      <c r="CF374" s="36">
        <f>AN374/$C374</f>
        <v>0</v>
      </c>
      <c r="CG374" s="36">
        <f>AO374/$C374</f>
        <v>1</v>
      </c>
      <c r="CH374" s="36">
        <f>AP374/$C374</f>
        <v>0</v>
      </c>
      <c r="CI374" s="36">
        <f>AQ374/$C374</f>
        <v>0.5</v>
      </c>
      <c r="CJ374" s="36">
        <f>AR374/$C374</f>
        <v>0</v>
      </c>
      <c r="CK374" s="36">
        <f>AS374/$C374</f>
        <v>0.75</v>
      </c>
      <c r="CL374" s="23">
        <f>AT374</f>
        <v>0.66666666666666663</v>
      </c>
      <c r="CM374" s="67">
        <f>AU374/$C374</f>
        <v>0.25</v>
      </c>
    </row>
    <row r="375" spans="1:91" ht="24" customHeight="1" x14ac:dyDescent="0.2">
      <c r="A375" s="19" t="s">
        <v>68</v>
      </c>
      <c r="B375" s="10" t="s">
        <v>164</v>
      </c>
      <c r="C375" s="10">
        <v>2</v>
      </c>
      <c r="D375" s="11">
        <v>66</v>
      </c>
      <c r="E375" s="20">
        <v>12</v>
      </c>
      <c r="F375" s="20">
        <v>3</v>
      </c>
      <c r="G375" s="20">
        <v>15</v>
      </c>
      <c r="H375" s="39">
        <v>0</v>
      </c>
      <c r="I375" s="42">
        <v>0.53333333333333333</v>
      </c>
      <c r="J375" s="43">
        <v>0.58333333333333337</v>
      </c>
      <c r="K375" s="43">
        <v>0.33333333333333331</v>
      </c>
      <c r="L375" s="20">
        <v>2</v>
      </c>
      <c r="M375" s="20">
        <v>4</v>
      </c>
      <c r="N375" s="20">
        <v>12</v>
      </c>
      <c r="O375" s="23">
        <v>0.25</v>
      </c>
      <c r="P375" s="20">
        <v>1</v>
      </c>
      <c r="Q375" s="20">
        <v>3</v>
      </c>
      <c r="R375" s="20">
        <v>3</v>
      </c>
      <c r="S375" s="20">
        <v>0</v>
      </c>
      <c r="T375" s="20">
        <v>0</v>
      </c>
      <c r="U375" s="20">
        <v>0</v>
      </c>
      <c r="V375" s="20">
        <v>6</v>
      </c>
      <c r="W375" s="20">
        <v>3</v>
      </c>
      <c r="X375" s="20">
        <v>0</v>
      </c>
      <c r="Y375" s="20">
        <v>0</v>
      </c>
      <c r="Z375" s="20">
        <v>0</v>
      </c>
      <c r="AA375" s="23">
        <v>0</v>
      </c>
      <c r="AB375" s="20">
        <v>2</v>
      </c>
      <c r="AC375" s="20">
        <v>0</v>
      </c>
      <c r="AD375" s="20">
        <v>1</v>
      </c>
      <c r="AE375" s="20">
        <v>1</v>
      </c>
      <c r="AF375" s="20">
        <v>4</v>
      </c>
      <c r="AG375" s="20">
        <v>0</v>
      </c>
      <c r="AH375" s="20">
        <v>1</v>
      </c>
      <c r="AI375" s="20">
        <v>1</v>
      </c>
      <c r="AJ375" s="20">
        <v>0</v>
      </c>
      <c r="AK375" s="20">
        <v>1</v>
      </c>
      <c r="AL375" s="20">
        <v>1</v>
      </c>
      <c r="AM375" s="20">
        <v>0</v>
      </c>
      <c r="AN375" s="20">
        <v>0</v>
      </c>
      <c r="AO375" s="20">
        <v>4</v>
      </c>
      <c r="AP375" s="20">
        <v>0</v>
      </c>
      <c r="AQ375" s="20">
        <v>0</v>
      </c>
      <c r="AR375" s="20">
        <v>1</v>
      </c>
      <c r="AS375" s="20">
        <v>1</v>
      </c>
      <c r="AT375" s="23">
        <v>0</v>
      </c>
      <c r="AU375" s="21">
        <v>0</v>
      </c>
      <c r="AV375" s="36">
        <f>D375/$C375</f>
        <v>33</v>
      </c>
      <c r="AW375" s="68">
        <f>E375/$C375</f>
        <v>6</v>
      </c>
      <c r="AX375" s="68">
        <f>F375/$C375</f>
        <v>1.5</v>
      </c>
      <c r="AY375" s="68">
        <f>G375/$C375</f>
        <v>7.5</v>
      </c>
      <c r="AZ375" s="68">
        <f>H375/$C375</f>
        <v>0</v>
      </c>
      <c r="BA375" s="23">
        <f>I375</f>
        <v>0.53333333333333333</v>
      </c>
      <c r="BB375" s="23">
        <f>J375</f>
        <v>0.58333333333333337</v>
      </c>
      <c r="BC375" s="23">
        <f>K375</f>
        <v>0.33333333333333331</v>
      </c>
      <c r="BD375" s="68">
        <f>L375/$C375</f>
        <v>1</v>
      </c>
      <c r="BE375" s="68">
        <f>M375/$C375</f>
        <v>2</v>
      </c>
      <c r="BF375" s="68">
        <f>N375/$C375</f>
        <v>6</v>
      </c>
      <c r="BG375" s="23">
        <f>O375</f>
        <v>0.25</v>
      </c>
      <c r="BH375" s="68">
        <f>P375/$C375</f>
        <v>0.5</v>
      </c>
      <c r="BI375" s="68">
        <f>Q375/$C375</f>
        <v>1.5</v>
      </c>
      <c r="BJ375" s="68">
        <f>R375/$C375</f>
        <v>1.5</v>
      </c>
      <c r="BK375" s="68">
        <f>S375/$C375</f>
        <v>0</v>
      </c>
      <c r="BL375" s="68">
        <f>T375/$C375</f>
        <v>0</v>
      </c>
      <c r="BM375" s="68">
        <f>U375/$C375</f>
        <v>0</v>
      </c>
      <c r="BN375" s="68">
        <f>V375/$C375</f>
        <v>3</v>
      </c>
      <c r="BO375" s="68">
        <f>W375/$C375</f>
        <v>1.5</v>
      </c>
      <c r="BP375" s="68">
        <f>X375/$C375</f>
        <v>0</v>
      </c>
      <c r="BQ375" s="68">
        <f>Y375/$C375</f>
        <v>0</v>
      </c>
      <c r="BR375" s="68">
        <f>Z375/$C375</f>
        <v>0</v>
      </c>
      <c r="BS375" s="23">
        <f>AA375</f>
        <v>0</v>
      </c>
      <c r="BT375" s="68">
        <f>AB375/$C375</f>
        <v>1</v>
      </c>
      <c r="BU375" s="68">
        <f>AC375/$C375</f>
        <v>0</v>
      </c>
      <c r="BV375" s="68">
        <f>AD375/$C375</f>
        <v>0.5</v>
      </c>
      <c r="BW375" s="68">
        <f>AE375/$C375</f>
        <v>0.5</v>
      </c>
      <c r="BX375" s="68">
        <f>AF375/$C375</f>
        <v>2</v>
      </c>
      <c r="BY375" s="68">
        <f>AG375/$C375</f>
        <v>0</v>
      </c>
      <c r="BZ375" s="68">
        <f>AH375/$C375</f>
        <v>0.5</v>
      </c>
      <c r="CA375" s="68">
        <f>AI375/$C375</f>
        <v>0.5</v>
      </c>
      <c r="CB375" s="68">
        <f>AJ375/$C375</f>
        <v>0</v>
      </c>
      <c r="CC375" s="68">
        <f>AK375/$C375</f>
        <v>0.5</v>
      </c>
      <c r="CD375" s="68">
        <f>AL375/$C375</f>
        <v>0.5</v>
      </c>
      <c r="CE375" s="68">
        <f>AM375/$C375</f>
        <v>0</v>
      </c>
      <c r="CF375" s="68">
        <f>AN375/$C375</f>
        <v>0</v>
      </c>
      <c r="CG375" s="68">
        <f>AO375/$C375</f>
        <v>2</v>
      </c>
      <c r="CH375" s="68">
        <f>AP375/$C375</f>
        <v>0</v>
      </c>
      <c r="CI375" s="68">
        <f>AQ375/$C375</f>
        <v>0</v>
      </c>
      <c r="CJ375" s="68">
        <f>AR375/$C375</f>
        <v>0.5</v>
      </c>
      <c r="CK375" s="68">
        <f>AS375/$C375</f>
        <v>0.5</v>
      </c>
      <c r="CL375" s="23">
        <f>AT375</f>
        <v>0</v>
      </c>
      <c r="CM375" s="69">
        <f>AU375/$C375</f>
        <v>0</v>
      </c>
    </row>
    <row r="376" spans="1:91" ht="24" customHeight="1" x14ac:dyDescent="0.2">
      <c r="A376" s="19" t="s">
        <v>62</v>
      </c>
      <c r="B376" s="10" t="s">
        <v>556</v>
      </c>
      <c r="C376" s="10">
        <v>1</v>
      </c>
      <c r="D376" s="11">
        <v>55</v>
      </c>
      <c r="E376" s="20">
        <v>5</v>
      </c>
      <c r="F376" s="20">
        <v>9</v>
      </c>
      <c r="G376" s="20">
        <v>14</v>
      </c>
      <c r="H376" s="39">
        <v>0</v>
      </c>
      <c r="I376" s="42">
        <v>0.7142857142857143</v>
      </c>
      <c r="J376" s="43">
        <v>0.4</v>
      </c>
      <c r="K376" s="43">
        <v>0.88888888888888884</v>
      </c>
      <c r="L376" s="20">
        <v>1</v>
      </c>
      <c r="M376" s="20">
        <v>8</v>
      </c>
      <c r="N376" s="20">
        <v>6</v>
      </c>
      <c r="O376" s="23">
        <v>0.5714285714285714</v>
      </c>
      <c r="P376" s="20">
        <v>2</v>
      </c>
      <c r="Q376" s="20">
        <v>3</v>
      </c>
      <c r="R376" s="20">
        <v>3</v>
      </c>
      <c r="S376" s="20">
        <v>0</v>
      </c>
      <c r="T376" s="20">
        <v>0</v>
      </c>
      <c r="U376" s="20">
        <v>1</v>
      </c>
      <c r="V376" s="20">
        <v>2</v>
      </c>
      <c r="W376" s="20">
        <v>6</v>
      </c>
      <c r="X376" s="20">
        <v>1</v>
      </c>
      <c r="Y376" s="20">
        <v>0</v>
      </c>
      <c r="Z376" s="20">
        <v>0</v>
      </c>
      <c r="AA376" s="23">
        <v>0</v>
      </c>
      <c r="AB376" s="20">
        <v>3</v>
      </c>
      <c r="AC376" s="20">
        <v>2</v>
      </c>
      <c r="AD376" s="20">
        <v>0</v>
      </c>
      <c r="AE376" s="20">
        <v>1</v>
      </c>
      <c r="AF376" s="20">
        <v>2</v>
      </c>
      <c r="AG376" s="20">
        <v>0</v>
      </c>
      <c r="AH376" s="20">
        <v>4</v>
      </c>
      <c r="AI376" s="20">
        <v>3</v>
      </c>
      <c r="AJ376" s="20">
        <v>0</v>
      </c>
      <c r="AK376" s="20">
        <v>3</v>
      </c>
      <c r="AL376" s="20">
        <v>0</v>
      </c>
      <c r="AM376" s="20">
        <v>1</v>
      </c>
      <c r="AN376" s="20">
        <v>0</v>
      </c>
      <c r="AO376" s="20">
        <v>1</v>
      </c>
      <c r="AP376" s="20">
        <v>0</v>
      </c>
      <c r="AQ376" s="20">
        <v>0</v>
      </c>
      <c r="AR376" s="20">
        <v>2</v>
      </c>
      <c r="AS376" s="20">
        <v>2</v>
      </c>
      <c r="AT376" s="23">
        <v>0</v>
      </c>
      <c r="AU376" s="21">
        <v>0</v>
      </c>
      <c r="AV376" s="36">
        <f>D376/$C376</f>
        <v>55</v>
      </c>
      <c r="AW376" s="68">
        <f>E376/$C376</f>
        <v>5</v>
      </c>
      <c r="AX376" s="68">
        <f>F376/$C376</f>
        <v>9</v>
      </c>
      <c r="AY376" s="68">
        <f>G376/$C376</f>
        <v>14</v>
      </c>
      <c r="AZ376" s="68">
        <f>H376/$C376</f>
        <v>0</v>
      </c>
      <c r="BA376" s="23">
        <f>I376</f>
        <v>0.7142857142857143</v>
      </c>
      <c r="BB376" s="23">
        <f>J376</f>
        <v>0.4</v>
      </c>
      <c r="BC376" s="23">
        <f>K376</f>
        <v>0.88888888888888884</v>
      </c>
      <c r="BD376" s="68">
        <f>L376/$C376</f>
        <v>1</v>
      </c>
      <c r="BE376" s="68">
        <f>M376/$C376</f>
        <v>8</v>
      </c>
      <c r="BF376" s="68">
        <f>N376/$C376</f>
        <v>6</v>
      </c>
      <c r="BG376" s="23">
        <f>O376</f>
        <v>0.5714285714285714</v>
      </c>
      <c r="BH376" s="68">
        <f>P376/$C376</f>
        <v>2</v>
      </c>
      <c r="BI376" s="68">
        <f>Q376/$C376</f>
        <v>3</v>
      </c>
      <c r="BJ376" s="68">
        <f>R376/$C376</f>
        <v>3</v>
      </c>
      <c r="BK376" s="68">
        <f>S376/$C376</f>
        <v>0</v>
      </c>
      <c r="BL376" s="68">
        <f>T376/$C376</f>
        <v>0</v>
      </c>
      <c r="BM376" s="68">
        <f>U376/$C376</f>
        <v>1</v>
      </c>
      <c r="BN376" s="68">
        <f>V376/$C376</f>
        <v>2</v>
      </c>
      <c r="BO376" s="68">
        <f>W376/$C376</f>
        <v>6</v>
      </c>
      <c r="BP376" s="68">
        <f>X376/$C376</f>
        <v>1</v>
      </c>
      <c r="BQ376" s="68">
        <f>Y376/$C376</f>
        <v>0</v>
      </c>
      <c r="BR376" s="68">
        <f>Z376/$C376</f>
        <v>0</v>
      </c>
      <c r="BS376" s="23">
        <f>AA376</f>
        <v>0</v>
      </c>
      <c r="BT376" s="68">
        <f>AB376/$C376</f>
        <v>3</v>
      </c>
      <c r="BU376" s="68">
        <f>AC376/$C376</f>
        <v>2</v>
      </c>
      <c r="BV376" s="68">
        <f>AD376/$C376</f>
        <v>0</v>
      </c>
      <c r="BW376" s="68">
        <f>AE376/$C376</f>
        <v>1</v>
      </c>
      <c r="BX376" s="68">
        <f>AF376/$C376</f>
        <v>2</v>
      </c>
      <c r="BY376" s="68">
        <f>AG376/$C376</f>
        <v>0</v>
      </c>
      <c r="BZ376" s="68">
        <f>AH376/$C376</f>
        <v>4</v>
      </c>
      <c r="CA376" s="68">
        <f>AI376/$C376</f>
        <v>3</v>
      </c>
      <c r="CB376" s="68">
        <f>AJ376/$C376</f>
        <v>0</v>
      </c>
      <c r="CC376" s="68">
        <f>AK376/$C376</f>
        <v>3</v>
      </c>
      <c r="CD376" s="68">
        <f>AL376/$C376</f>
        <v>0</v>
      </c>
      <c r="CE376" s="68">
        <f>AM376/$C376</f>
        <v>1</v>
      </c>
      <c r="CF376" s="68">
        <f>AN376/$C376</f>
        <v>0</v>
      </c>
      <c r="CG376" s="68">
        <f>AO376/$C376</f>
        <v>1</v>
      </c>
      <c r="CH376" s="68">
        <f>AP376/$C376</f>
        <v>0</v>
      </c>
      <c r="CI376" s="68">
        <f>AQ376/$C376</f>
        <v>0</v>
      </c>
      <c r="CJ376" s="68">
        <f>AR376/$C376</f>
        <v>2</v>
      </c>
      <c r="CK376" s="68">
        <f>AS376/$C376</f>
        <v>2</v>
      </c>
      <c r="CL376" s="23">
        <f>AT376</f>
        <v>0</v>
      </c>
      <c r="CM376" s="69">
        <f>AU376/$C376</f>
        <v>0</v>
      </c>
    </row>
    <row r="377" spans="1:91" ht="24" customHeight="1" x14ac:dyDescent="0.2">
      <c r="A377" s="19" t="s">
        <v>68</v>
      </c>
      <c r="B377" s="10" t="s">
        <v>525</v>
      </c>
      <c r="C377" s="10">
        <v>1</v>
      </c>
      <c r="D377" s="11">
        <v>64</v>
      </c>
      <c r="E377" s="20">
        <v>8</v>
      </c>
      <c r="F377" s="20">
        <v>6</v>
      </c>
      <c r="G377" s="20">
        <v>14</v>
      </c>
      <c r="H377" s="39">
        <v>0</v>
      </c>
      <c r="I377" s="42">
        <v>0.5714285714285714</v>
      </c>
      <c r="J377" s="43">
        <v>0.375</v>
      </c>
      <c r="K377" s="43">
        <v>0.83333333333333337</v>
      </c>
      <c r="L377" s="20">
        <v>1</v>
      </c>
      <c r="M377" s="20">
        <v>11</v>
      </c>
      <c r="N377" s="20">
        <v>3</v>
      </c>
      <c r="O377" s="23">
        <v>0.7857142857142857</v>
      </c>
      <c r="P377" s="20">
        <v>0</v>
      </c>
      <c r="Q377" s="20">
        <v>4</v>
      </c>
      <c r="R377" s="20">
        <v>1</v>
      </c>
      <c r="S377" s="20">
        <v>3</v>
      </c>
      <c r="T377" s="20">
        <v>0</v>
      </c>
      <c r="U377" s="20">
        <v>3</v>
      </c>
      <c r="V377" s="20">
        <v>2</v>
      </c>
      <c r="W377" s="20">
        <v>7</v>
      </c>
      <c r="X377" s="20">
        <v>4</v>
      </c>
      <c r="Y377" s="20">
        <v>2</v>
      </c>
      <c r="Z377" s="20">
        <v>0</v>
      </c>
      <c r="AA377" s="23">
        <v>0</v>
      </c>
      <c r="AB377" s="20">
        <v>1</v>
      </c>
      <c r="AC377" s="20">
        <v>0</v>
      </c>
      <c r="AD377" s="20">
        <v>1</v>
      </c>
      <c r="AE377" s="20">
        <v>0</v>
      </c>
      <c r="AF377" s="20">
        <v>1</v>
      </c>
      <c r="AG377" s="20">
        <v>1</v>
      </c>
      <c r="AH377" s="20">
        <v>1</v>
      </c>
      <c r="AI377" s="20">
        <v>1</v>
      </c>
      <c r="AJ377" s="20">
        <v>0</v>
      </c>
      <c r="AK377" s="20">
        <v>2</v>
      </c>
      <c r="AL377" s="20">
        <v>0</v>
      </c>
      <c r="AM377" s="20">
        <v>0</v>
      </c>
      <c r="AN377" s="20">
        <v>0</v>
      </c>
      <c r="AO377" s="20">
        <v>1</v>
      </c>
      <c r="AP377" s="20">
        <v>0</v>
      </c>
      <c r="AQ377" s="20">
        <v>1</v>
      </c>
      <c r="AR377" s="20">
        <v>2</v>
      </c>
      <c r="AS377" s="20">
        <v>4</v>
      </c>
      <c r="AT377" s="23">
        <v>0.25</v>
      </c>
      <c r="AU377" s="21">
        <v>0</v>
      </c>
      <c r="AV377" s="36">
        <f>D377/$C377</f>
        <v>64</v>
      </c>
      <c r="AW377" s="36">
        <f>E377/$C377</f>
        <v>8</v>
      </c>
      <c r="AX377" s="36">
        <f>F377/$C377</f>
        <v>6</v>
      </c>
      <c r="AY377" s="36">
        <f>G377/$C377</f>
        <v>14</v>
      </c>
      <c r="AZ377" s="36">
        <f>H377/$C377</f>
        <v>0</v>
      </c>
      <c r="BA377" s="23">
        <f>I377</f>
        <v>0.5714285714285714</v>
      </c>
      <c r="BB377" s="23">
        <f>J377</f>
        <v>0.375</v>
      </c>
      <c r="BC377" s="23">
        <f>K377</f>
        <v>0.83333333333333337</v>
      </c>
      <c r="BD377" s="36">
        <f>L377/$C377</f>
        <v>1</v>
      </c>
      <c r="BE377" s="36">
        <f>M377/$C377</f>
        <v>11</v>
      </c>
      <c r="BF377" s="36">
        <f>N377/$C377</f>
        <v>3</v>
      </c>
      <c r="BG377" s="23">
        <f>O377</f>
        <v>0.7857142857142857</v>
      </c>
      <c r="BH377" s="36">
        <f>P377/$C377</f>
        <v>0</v>
      </c>
      <c r="BI377" s="36">
        <f>Q377/$C377</f>
        <v>4</v>
      </c>
      <c r="BJ377" s="36">
        <f>R377/$C377</f>
        <v>1</v>
      </c>
      <c r="BK377" s="36">
        <f>S377/$C377</f>
        <v>3</v>
      </c>
      <c r="BL377" s="36">
        <f>T377/$C377</f>
        <v>0</v>
      </c>
      <c r="BM377" s="36">
        <f>U377/$C377</f>
        <v>3</v>
      </c>
      <c r="BN377" s="36">
        <f>V377/$C377</f>
        <v>2</v>
      </c>
      <c r="BO377" s="36">
        <f>W377/$C377</f>
        <v>7</v>
      </c>
      <c r="BP377" s="36">
        <f>X377/$C377</f>
        <v>4</v>
      </c>
      <c r="BQ377" s="36">
        <f>Y377/$C377</f>
        <v>2</v>
      </c>
      <c r="BR377" s="36">
        <f>Z377/$C377</f>
        <v>0</v>
      </c>
      <c r="BS377" s="23">
        <f>AA377</f>
        <v>0</v>
      </c>
      <c r="BT377" s="36">
        <f>AB377/$C377</f>
        <v>1</v>
      </c>
      <c r="BU377" s="36">
        <f>AC377/$C377</f>
        <v>0</v>
      </c>
      <c r="BV377" s="36">
        <f>AD377/$C377</f>
        <v>1</v>
      </c>
      <c r="BW377" s="36">
        <f>AE377/$C377</f>
        <v>0</v>
      </c>
      <c r="BX377" s="36">
        <f>AF377/$C377</f>
        <v>1</v>
      </c>
      <c r="BY377" s="36">
        <f>AG377/$C377</f>
        <v>1</v>
      </c>
      <c r="BZ377" s="36">
        <f>AH377/$C377</f>
        <v>1</v>
      </c>
      <c r="CA377" s="36">
        <f>AI377/$C377</f>
        <v>1</v>
      </c>
      <c r="CB377" s="36">
        <f>AJ377/$C377</f>
        <v>0</v>
      </c>
      <c r="CC377" s="36">
        <f>AK377/$C377</f>
        <v>2</v>
      </c>
      <c r="CD377" s="36">
        <f>AL377/$C377</f>
        <v>0</v>
      </c>
      <c r="CE377" s="36">
        <f>AM377/$C377</f>
        <v>0</v>
      </c>
      <c r="CF377" s="36">
        <f>AN377/$C377</f>
        <v>0</v>
      </c>
      <c r="CG377" s="36">
        <f>AO377/$C377</f>
        <v>1</v>
      </c>
      <c r="CH377" s="36">
        <f>AP377/$C377</f>
        <v>0</v>
      </c>
      <c r="CI377" s="36">
        <f>AQ377/$C377</f>
        <v>1</v>
      </c>
      <c r="CJ377" s="36">
        <f>AR377/$C377</f>
        <v>2</v>
      </c>
      <c r="CK377" s="36">
        <f>AS377/$C377</f>
        <v>4</v>
      </c>
      <c r="CL377" s="23">
        <f>AT377</f>
        <v>0.25</v>
      </c>
      <c r="CM377" s="67">
        <f>AU377/$C377</f>
        <v>0</v>
      </c>
    </row>
    <row r="378" spans="1:91" ht="24" customHeight="1" x14ac:dyDescent="0.2">
      <c r="A378" s="19" t="s">
        <v>69</v>
      </c>
      <c r="B378" s="10" t="s">
        <v>355</v>
      </c>
      <c r="C378" s="10">
        <v>1</v>
      </c>
      <c r="D378" s="11">
        <v>59</v>
      </c>
      <c r="E378" s="20">
        <v>8</v>
      </c>
      <c r="F378" s="20">
        <v>6</v>
      </c>
      <c r="G378" s="20">
        <v>14</v>
      </c>
      <c r="H378" s="39">
        <v>0</v>
      </c>
      <c r="I378" s="42">
        <v>0.7142857142857143</v>
      </c>
      <c r="J378" s="43">
        <v>0.75</v>
      </c>
      <c r="K378" s="43">
        <v>0.66666666666666663</v>
      </c>
      <c r="L378" s="20">
        <v>1</v>
      </c>
      <c r="M378" s="20">
        <v>8</v>
      </c>
      <c r="N378" s="20">
        <v>6</v>
      </c>
      <c r="O378" s="23">
        <v>0.5714285714285714</v>
      </c>
      <c r="P378" s="20">
        <v>2</v>
      </c>
      <c r="Q378" s="20">
        <v>1</v>
      </c>
      <c r="R378" s="20">
        <v>1</v>
      </c>
      <c r="S378" s="20">
        <v>0</v>
      </c>
      <c r="T378" s="20">
        <v>0</v>
      </c>
      <c r="U378" s="20">
        <v>0</v>
      </c>
      <c r="V378" s="20">
        <v>4</v>
      </c>
      <c r="W378" s="20">
        <v>8</v>
      </c>
      <c r="X378" s="20">
        <v>1</v>
      </c>
      <c r="Y378" s="20">
        <v>0</v>
      </c>
      <c r="Z378" s="20">
        <v>0</v>
      </c>
      <c r="AA378" s="23">
        <v>0</v>
      </c>
      <c r="AB378" s="20">
        <v>4</v>
      </c>
      <c r="AC378" s="20">
        <v>0</v>
      </c>
      <c r="AD378" s="20">
        <v>2</v>
      </c>
      <c r="AE378" s="20">
        <v>2</v>
      </c>
      <c r="AF378" s="20">
        <v>5</v>
      </c>
      <c r="AG378" s="20">
        <v>0</v>
      </c>
      <c r="AH378" s="20">
        <v>2</v>
      </c>
      <c r="AI378" s="20">
        <v>1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4</v>
      </c>
      <c r="AP378" s="20">
        <v>0</v>
      </c>
      <c r="AQ378" s="20">
        <v>0</v>
      </c>
      <c r="AR378" s="20">
        <v>0</v>
      </c>
      <c r="AS378" s="20">
        <v>0</v>
      </c>
      <c r="AT378" s="23">
        <v>0</v>
      </c>
      <c r="AU378" s="21">
        <v>1</v>
      </c>
      <c r="AV378" s="36">
        <f>D378/$C378</f>
        <v>59</v>
      </c>
      <c r="AW378" s="36">
        <f>E378/$C378</f>
        <v>8</v>
      </c>
      <c r="AX378" s="36">
        <f>F378/$C378</f>
        <v>6</v>
      </c>
      <c r="AY378" s="36">
        <f>G378/$C378</f>
        <v>14</v>
      </c>
      <c r="AZ378" s="36">
        <f>H378/$C378</f>
        <v>0</v>
      </c>
      <c r="BA378" s="23">
        <f>I378</f>
        <v>0.7142857142857143</v>
      </c>
      <c r="BB378" s="23">
        <f>J378</f>
        <v>0.75</v>
      </c>
      <c r="BC378" s="23">
        <f>K378</f>
        <v>0.66666666666666663</v>
      </c>
      <c r="BD378" s="36">
        <f>L378/$C378</f>
        <v>1</v>
      </c>
      <c r="BE378" s="36">
        <f>M378/$C378</f>
        <v>8</v>
      </c>
      <c r="BF378" s="36">
        <f>N378/$C378</f>
        <v>6</v>
      </c>
      <c r="BG378" s="23">
        <f>O378</f>
        <v>0.5714285714285714</v>
      </c>
      <c r="BH378" s="36">
        <f>P378/$C378</f>
        <v>2</v>
      </c>
      <c r="BI378" s="36">
        <f>Q378/$C378</f>
        <v>1</v>
      </c>
      <c r="BJ378" s="36">
        <f>R378/$C378</f>
        <v>1</v>
      </c>
      <c r="BK378" s="36">
        <f>S378/$C378</f>
        <v>0</v>
      </c>
      <c r="BL378" s="36">
        <f>T378/$C378</f>
        <v>0</v>
      </c>
      <c r="BM378" s="36">
        <f>U378/$C378</f>
        <v>0</v>
      </c>
      <c r="BN378" s="36">
        <f>V378/$C378</f>
        <v>4</v>
      </c>
      <c r="BO378" s="36">
        <f>W378/$C378</f>
        <v>8</v>
      </c>
      <c r="BP378" s="36">
        <f>X378/$C378</f>
        <v>1</v>
      </c>
      <c r="BQ378" s="36">
        <f>Y378/$C378</f>
        <v>0</v>
      </c>
      <c r="BR378" s="36">
        <f>Z378/$C378</f>
        <v>0</v>
      </c>
      <c r="BS378" s="23">
        <f>AA378</f>
        <v>0</v>
      </c>
      <c r="BT378" s="36">
        <f>AB378/$C378</f>
        <v>4</v>
      </c>
      <c r="BU378" s="36">
        <f>AC378/$C378</f>
        <v>0</v>
      </c>
      <c r="BV378" s="36">
        <f>AD378/$C378</f>
        <v>2</v>
      </c>
      <c r="BW378" s="36">
        <f>AE378/$C378</f>
        <v>2</v>
      </c>
      <c r="BX378" s="36">
        <f>AF378/$C378</f>
        <v>5</v>
      </c>
      <c r="BY378" s="36">
        <f>AG378/$C378</f>
        <v>0</v>
      </c>
      <c r="BZ378" s="36">
        <f>AH378/$C378</f>
        <v>2</v>
      </c>
      <c r="CA378" s="36">
        <f>AI378/$C378</f>
        <v>1</v>
      </c>
      <c r="CB378" s="36">
        <f>AJ378/$C378</f>
        <v>0</v>
      </c>
      <c r="CC378" s="36">
        <f>AK378/$C378</f>
        <v>0</v>
      </c>
      <c r="CD378" s="36">
        <f>AL378/$C378</f>
        <v>0</v>
      </c>
      <c r="CE378" s="36">
        <f>AM378/$C378</f>
        <v>0</v>
      </c>
      <c r="CF378" s="36">
        <f>AN378/$C378</f>
        <v>0</v>
      </c>
      <c r="CG378" s="36">
        <f>AO378/$C378</f>
        <v>4</v>
      </c>
      <c r="CH378" s="36">
        <f>AP378/$C378</f>
        <v>0</v>
      </c>
      <c r="CI378" s="36">
        <f>AQ378/$C378</f>
        <v>0</v>
      </c>
      <c r="CJ378" s="36">
        <f>AR378/$C378</f>
        <v>0</v>
      </c>
      <c r="CK378" s="36">
        <f>AS378/$C378</f>
        <v>0</v>
      </c>
      <c r="CL378" s="23">
        <f>AT378</f>
        <v>0</v>
      </c>
      <c r="CM378" s="67">
        <f>AU378/$C378</f>
        <v>1</v>
      </c>
    </row>
    <row r="379" spans="1:91" ht="24" customHeight="1" x14ac:dyDescent="0.2">
      <c r="A379" s="19" t="s">
        <v>67</v>
      </c>
      <c r="B379" s="10" t="s">
        <v>423</v>
      </c>
      <c r="C379" s="10">
        <v>1</v>
      </c>
      <c r="D379" s="11">
        <v>67</v>
      </c>
      <c r="E379" s="20">
        <v>11</v>
      </c>
      <c r="F379" s="20">
        <v>3</v>
      </c>
      <c r="G379" s="20">
        <v>14</v>
      </c>
      <c r="H379" s="39">
        <v>0</v>
      </c>
      <c r="I379" s="42">
        <v>0.5714285714285714</v>
      </c>
      <c r="J379" s="43">
        <v>0.63636363636363635</v>
      </c>
      <c r="K379" s="43">
        <v>0.33333333333333331</v>
      </c>
      <c r="L379" s="20">
        <v>2</v>
      </c>
      <c r="M379" s="20">
        <v>1</v>
      </c>
      <c r="N379" s="20">
        <v>13</v>
      </c>
      <c r="O379" s="23">
        <v>7.1428571428571425E-2</v>
      </c>
      <c r="P379" s="20">
        <v>1</v>
      </c>
      <c r="Q379" s="20">
        <v>6</v>
      </c>
      <c r="R379" s="20">
        <v>6</v>
      </c>
      <c r="S379" s="20">
        <v>0</v>
      </c>
      <c r="T379" s="20">
        <v>1</v>
      </c>
      <c r="U379" s="20">
        <v>0</v>
      </c>
      <c r="V379" s="20">
        <v>3</v>
      </c>
      <c r="W379" s="20">
        <v>1</v>
      </c>
      <c r="X379" s="20">
        <v>1</v>
      </c>
      <c r="Y379" s="20">
        <v>0</v>
      </c>
      <c r="Z379" s="20">
        <v>0</v>
      </c>
      <c r="AA379" s="23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1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v>0</v>
      </c>
      <c r="AN379" s="20">
        <v>0</v>
      </c>
      <c r="AO379" s="20">
        <v>3</v>
      </c>
      <c r="AP379" s="20">
        <v>1</v>
      </c>
      <c r="AQ379" s="20">
        <v>1</v>
      </c>
      <c r="AR379" s="20">
        <v>0</v>
      </c>
      <c r="AS379" s="20">
        <v>1</v>
      </c>
      <c r="AT379" s="23">
        <v>1</v>
      </c>
      <c r="AU379" s="21">
        <v>0</v>
      </c>
      <c r="AV379" s="36">
        <f>D379/$C379</f>
        <v>67</v>
      </c>
      <c r="AW379" s="68">
        <f>E379/$C379</f>
        <v>11</v>
      </c>
      <c r="AX379" s="68">
        <f>F379/$C379</f>
        <v>3</v>
      </c>
      <c r="AY379" s="68">
        <f>G379/$C379</f>
        <v>14</v>
      </c>
      <c r="AZ379" s="68">
        <f>H379/$C379</f>
        <v>0</v>
      </c>
      <c r="BA379" s="23">
        <f>I379</f>
        <v>0.5714285714285714</v>
      </c>
      <c r="BB379" s="23">
        <f>J379</f>
        <v>0.63636363636363635</v>
      </c>
      <c r="BC379" s="23">
        <f>K379</f>
        <v>0.33333333333333331</v>
      </c>
      <c r="BD379" s="68">
        <f>L379/$C379</f>
        <v>2</v>
      </c>
      <c r="BE379" s="68">
        <f>M379/$C379</f>
        <v>1</v>
      </c>
      <c r="BF379" s="68">
        <f>N379/$C379</f>
        <v>13</v>
      </c>
      <c r="BG379" s="23">
        <f>O379</f>
        <v>7.1428571428571425E-2</v>
      </c>
      <c r="BH379" s="68">
        <f>P379/$C379</f>
        <v>1</v>
      </c>
      <c r="BI379" s="68">
        <f>Q379/$C379</f>
        <v>6</v>
      </c>
      <c r="BJ379" s="68">
        <f>R379/$C379</f>
        <v>6</v>
      </c>
      <c r="BK379" s="68">
        <f>S379/$C379</f>
        <v>0</v>
      </c>
      <c r="BL379" s="68">
        <f>T379/$C379</f>
        <v>1</v>
      </c>
      <c r="BM379" s="68">
        <f>U379/$C379</f>
        <v>0</v>
      </c>
      <c r="BN379" s="68">
        <f>V379/$C379</f>
        <v>3</v>
      </c>
      <c r="BO379" s="68">
        <f>W379/$C379</f>
        <v>1</v>
      </c>
      <c r="BP379" s="68">
        <f>X379/$C379</f>
        <v>1</v>
      </c>
      <c r="BQ379" s="68">
        <f>Y379/$C379</f>
        <v>0</v>
      </c>
      <c r="BR379" s="68">
        <f>Z379/$C379</f>
        <v>0</v>
      </c>
      <c r="BS379" s="23">
        <f>AA379</f>
        <v>0</v>
      </c>
      <c r="BT379" s="68">
        <f>AB379/$C379</f>
        <v>0</v>
      </c>
      <c r="BU379" s="68">
        <f>AC379/$C379</f>
        <v>0</v>
      </c>
      <c r="BV379" s="68">
        <f>AD379/$C379</f>
        <v>0</v>
      </c>
      <c r="BW379" s="68">
        <f>AE379/$C379</f>
        <v>0</v>
      </c>
      <c r="BX379" s="68">
        <f>AF379/$C379</f>
        <v>1</v>
      </c>
      <c r="BY379" s="68">
        <f>AG379/$C379</f>
        <v>0</v>
      </c>
      <c r="BZ379" s="68">
        <f>AH379/$C379</f>
        <v>0</v>
      </c>
      <c r="CA379" s="68">
        <f>AI379/$C379</f>
        <v>0</v>
      </c>
      <c r="CB379" s="68">
        <f>AJ379/$C379</f>
        <v>0</v>
      </c>
      <c r="CC379" s="68">
        <f>AK379/$C379</f>
        <v>0</v>
      </c>
      <c r="CD379" s="68">
        <f>AL379/$C379</f>
        <v>0</v>
      </c>
      <c r="CE379" s="68">
        <f>AM379/$C379</f>
        <v>0</v>
      </c>
      <c r="CF379" s="68">
        <f>AN379/$C379</f>
        <v>0</v>
      </c>
      <c r="CG379" s="68">
        <f>AO379/$C379</f>
        <v>3</v>
      </c>
      <c r="CH379" s="68">
        <f>AP379/$C379</f>
        <v>1</v>
      </c>
      <c r="CI379" s="68">
        <f>AQ379/$C379</f>
        <v>1</v>
      </c>
      <c r="CJ379" s="68">
        <f>AR379/$C379</f>
        <v>0</v>
      </c>
      <c r="CK379" s="68">
        <f>AS379/$C379</f>
        <v>1</v>
      </c>
      <c r="CL379" s="23">
        <f>AT379</f>
        <v>1</v>
      </c>
      <c r="CM379" s="69">
        <f>AU379/$C379</f>
        <v>0</v>
      </c>
    </row>
    <row r="380" spans="1:91" ht="24" customHeight="1" x14ac:dyDescent="0.2">
      <c r="A380" s="19" t="s">
        <v>75</v>
      </c>
      <c r="B380" s="10" t="s">
        <v>159</v>
      </c>
      <c r="C380" s="10">
        <v>2</v>
      </c>
      <c r="D380" s="11">
        <v>69</v>
      </c>
      <c r="E380" s="20">
        <v>11</v>
      </c>
      <c r="F380" s="20">
        <v>2</v>
      </c>
      <c r="G380" s="20">
        <v>13</v>
      </c>
      <c r="H380" s="39">
        <v>0</v>
      </c>
      <c r="I380" s="42">
        <v>0.46153846153846156</v>
      </c>
      <c r="J380" s="43">
        <v>0.36363636363636365</v>
      </c>
      <c r="K380" s="43">
        <v>1</v>
      </c>
      <c r="L380" s="20">
        <v>1</v>
      </c>
      <c r="M380" s="20">
        <v>2</v>
      </c>
      <c r="N380" s="20">
        <v>11</v>
      </c>
      <c r="O380" s="23">
        <v>0.15384615384615385</v>
      </c>
      <c r="P380" s="20">
        <v>1</v>
      </c>
      <c r="Q380" s="20">
        <v>3</v>
      </c>
      <c r="R380" s="20">
        <v>3</v>
      </c>
      <c r="S380" s="20">
        <v>0</v>
      </c>
      <c r="T380" s="20">
        <v>0</v>
      </c>
      <c r="U380" s="20">
        <v>2</v>
      </c>
      <c r="V380" s="20">
        <v>2</v>
      </c>
      <c r="W380" s="20">
        <v>2</v>
      </c>
      <c r="X380" s="20">
        <v>1</v>
      </c>
      <c r="Y380" s="20">
        <v>0</v>
      </c>
      <c r="Z380" s="20">
        <v>0</v>
      </c>
      <c r="AA380" s="23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3</v>
      </c>
      <c r="AG380" s="20">
        <v>1</v>
      </c>
      <c r="AH380" s="20">
        <v>0</v>
      </c>
      <c r="AI380" s="20">
        <v>0</v>
      </c>
      <c r="AJ380" s="20">
        <v>0</v>
      </c>
      <c r="AK380" s="20">
        <v>1</v>
      </c>
      <c r="AL380" s="20">
        <v>3</v>
      </c>
      <c r="AM380" s="20">
        <v>0</v>
      </c>
      <c r="AN380" s="20">
        <v>0</v>
      </c>
      <c r="AO380" s="20">
        <v>4</v>
      </c>
      <c r="AP380" s="20">
        <v>0</v>
      </c>
      <c r="AQ380" s="20">
        <v>3</v>
      </c>
      <c r="AR380" s="20">
        <v>1</v>
      </c>
      <c r="AS380" s="20">
        <v>7</v>
      </c>
      <c r="AT380" s="23">
        <v>0.42857142857142855</v>
      </c>
      <c r="AU380" s="21">
        <v>2</v>
      </c>
      <c r="AV380" s="36">
        <f>D380/$C380</f>
        <v>34.5</v>
      </c>
      <c r="AW380" s="68">
        <f>E380/$C380</f>
        <v>5.5</v>
      </c>
      <c r="AX380" s="68">
        <f>F380/$C380</f>
        <v>1</v>
      </c>
      <c r="AY380" s="68">
        <f>G380/$C380</f>
        <v>6.5</v>
      </c>
      <c r="AZ380" s="68">
        <f>H380/$C380</f>
        <v>0</v>
      </c>
      <c r="BA380" s="23">
        <f>I380</f>
        <v>0.46153846153846156</v>
      </c>
      <c r="BB380" s="23">
        <f>J380</f>
        <v>0.36363636363636365</v>
      </c>
      <c r="BC380" s="23">
        <f>K380</f>
        <v>1</v>
      </c>
      <c r="BD380" s="68">
        <f>L380/$C380</f>
        <v>0.5</v>
      </c>
      <c r="BE380" s="68">
        <f>M380/$C380</f>
        <v>1</v>
      </c>
      <c r="BF380" s="68">
        <f>N380/$C380</f>
        <v>5.5</v>
      </c>
      <c r="BG380" s="23">
        <f>O380</f>
        <v>0.15384615384615385</v>
      </c>
      <c r="BH380" s="68">
        <f>P380/$C380</f>
        <v>0.5</v>
      </c>
      <c r="BI380" s="68">
        <f>Q380/$C380</f>
        <v>1.5</v>
      </c>
      <c r="BJ380" s="68">
        <f>R380/$C380</f>
        <v>1.5</v>
      </c>
      <c r="BK380" s="68">
        <f>S380/$C380</f>
        <v>0</v>
      </c>
      <c r="BL380" s="68">
        <f>T380/$C380</f>
        <v>0</v>
      </c>
      <c r="BM380" s="68">
        <f>U380/$C380</f>
        <v>1</v>
      </c>
      <c r="BN380" s="68">
        <f>V380/$C380</f>
        <v>1</v>
      </c>
      <c r="BO380" s="68">
        <f>W380/$C380</f>
        <v>1</v>
      </c>
      <c r="BP380" s="68">
        <f>X380/$C380</f>
        <v>0.5</v>
      </c>
      <c r="BQ380" s="68">
        <f>Y380/$C380</f>
        <v>0</v>
      </c>
      <c r="BR380" s="68">
        <f>Z380/$C380</f>
        <v>0</v>
      </c>
      <c r="BS380" s="23">
        <f>AA380</f>
        <v>0</v>
      </c>
      <c r="BT380" s="68">
        <f>AB380/$C380</f>
        <v>0</v>
      </c>
      <c r="BU380" s="68">
        <f>AC380/$C380</f>
        <v>0</v>
      </c>
      <c r="BV380" s="68">
        <f>AD380/$C380</f>
        <v>0</v>
      </c>
      <c r="BW380" s="68">
        <f>AE380/$C380</f>
        <v>0</v>
      </c>
      <c r="BX380" s="68">
        <f>AF380/$C380</f>
        <v>1.5</v>
      </c>
      <c r="BY380" s="68">
        <f>AG380/$C380</f>
        <v>0.5</v>
      </c>
      <c r="BZ380" s="68">
        <f>AH380/$C380</f>
        <v>0</v>
      </c>
      <c r="CA380" s="68">
        <f>AI380/$C380</f>
        <v>0</v>
      </c>
      <c r="CB380" s="68">
        <f>AJ380/$C380</f>
        <v>0</v>
      </c>
      <c r="CC380" s="68">
        <f>AK380/$C380</f>
        <v>0.5</v>
      </c>
      <c r="CD380" s="68">
        <f>AL380/$C380</f>
        <v>1.5</v>
      </c>
      <c r="CE380" s="68">
        <f>AM380/$C380</f>
        <v>0</v>
      </c>
      <c r="CF380" s="68">
        <f>AN380/$C380</f>
        <v>0</v>
      </c>
      <c r="CG380" s="68">
        <f>AO380/$C380</f>
        <v>2</v>
      </c>
      <c r="CH380" s="68">
        <f>AP380/$C380</f>
        <v>0</v>
      </c>
      <c r="CI380" s="68">
        <f>AQ380/$C380</f>
        <v>1.5</v>
      </c>
      <c r="CJ380" s="68">
        <f>AR380/$C380</f>
        <v>0.5</v>
      </c>
      <c r="CK380" s="68">
        <f>AS380/$C380</f>
        <v>3.5</v>
      </c>
      <c r="CL380" s="23">
        <f>AT380</f>
        <v>0.42857142857142855</v>
      </c>
      <c r="CM380" s="69">
        <f>AU380/$C380</f>
        <v>1</v>
      </c>
    </row>
    <row r="381" spans="1:91" ht="24" customHeight="1" x14ac:dyDescent="0.2">
      <c r="A381" s="19" t="s">
        <v>128</v>
      </c>
      <c r="B381" s="10" t="s">
        <v>243</v>
      </c>
      <c r="C381" s="10">
        <v>1</v>
      </c>
      <c r="D381" s="11">
        <v>49</v>
      </c>
      <c r="E381" s="20">
        <v>8</v>
      </c>
      <c r="F381" s="20">
        <v>5</v>
      </c>
      <c r="G381" s="20">
        <v>13</v>
      </c>
      <c r="H381" s="39">
        <v>0</v>
      </c>
      <c r="I381" s="42">
        <v>0.46153846153846156</v>
      </c>
      <c r="J381" s="43">
        <v>0.25</v>
      </c>
      <c r="K381" s="43">
        <v>0.8</v>
      </c>
      <c r="L381" s="20">
        <v>3</v>
      </c>
      <c r="M381" s="20">
        <v>3</v>
      </c>
      <c r="N381" s="20">
        <v>10</v>
      </c>
      <c r="O381" s="23">
        <v>0.23076923076923078</v>
      </c>
      <c r="P381" s="20">
        <v>2</v>
      </c>
      <c r="Q381" s="20">
        <v>3</v>
      </c>
      <c r="R381" s="20">
        <v>3</v>
      </c>
      <c r="S381" s="20">
        <v>0</v>
      </c>
      <c r="T381" s="20">
        <v>0</v>
      </c>
      <c r="U381" s="20">
        <v>1</v>
      </c>
      <c r="V381" s="20">
        <v>3</v>
      </c>
      <c r="W381" s="20">
        <v>3</v>
      </c>
      <c r="X381" s="20">
        <v>0</v>
      </c>
      <c r="Y381" s="20">
        <v>0</v>
      </c>
      <c r="Z381" s="20">
        <v>0</v>
      </c>
      <c r="AA381" s="23">
        <v>0</v>
      </c>
      <c r="AB381" s="20">
        <v>1</v>
      </c>
      <c r="AC381" s="20">
        <v>0</v>
      </c>
      <c r="AD381" s="20">
        <v>0</v>
      </c>
      <c r="AE381" s="20">
        <v>1</v>
      </c>
      <c r="AF381" s="20">
        <v>1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v>0</v>
      </c>
      <c r="AN381" s="20">
        <v>0</v>
      </c>
      <c r="AO381" s="20">
        <v>5</v>
      </c>
      <c r="AP381" s="20">
        <v>0</v>
      </c>
      <c r="AQ381" s="20">
        <v>0</v>
      </c>
      <c r="AR381" s="20">
        <v>2</v>
      </c>
      <c r="AS381" s="20">
        <v>2</v>
      </c>
      <c r="AT381" s="23">
        <v>0</v>
      </c>
      <c r="AU381" s="21">
        <v>0</v>
      </c>
      <c r="AV381" s="36">
        <f>D381/$C381</f>
        <v>49</v>
      </c>
      <c r="AW381" s="36">
        <f>E381/$C381</f>
        <v>8</v>
      </c>
      <c r="AX381" s="36">
        <f>F381/$C381</f>
        <v>5</v>
      </c>
      <c r="AY381" s="36">
        <f>G381/$C381</f>
        <v>13</v>
      </c>
      <c r="AZ381" s="36">
        <f>H381/$C381</f>
        <v>0</v>
      </c>
      <c r="BA381" s="23">
        <f>I381</f>
        <v>0.46153846153846156</v>
      </c>
      <c r="BB381" s="23">
        <f>J381</f>
        <v>0.25</v>
      </c>
      <c r="BC381" s="23">
        <f>K381</f>
        <v>0.8</v>
      </c>
      <c r="BD381" s="36">
        <f>L381/$C381</f>
        <v>3</v>
      </c>
      <c r="BE381" s="36">
        <f>M381/$C381</f>
        <v>3</v>
      </c>
      <c r="BF381" s="36">
        <f>N381/$C381</f>
        <v>10</v>
      </c>
      <c r="BG381" s="23">
        <f>O381</f>
        <v>0.23076923076923078</v>
      </c>
      <c r="BH381" s="36">
        <f>P381/$C381</f>
        <v>2</v>
      </c>
      <c r="BI381" s="36">
        <f>Q381/$C381</f>
        <v>3</v>
      </c>
      <c r="BJ381" s="36">
        <f>R381/$C381</f>
        <v>3</v>
      </c>
      <c r="BK381" s="36">
        <f>S381/$C381</f>
        <v>0</v>
      </c>
      <c r="BL381" s="36">
        <f>T381/$C381</f>
        <v>0</v>
      </c>
      <c r="BM381" s="36">
        <f>U381/$C381</f>
        <v>1</v>
      </c>
      <c r="BN381" s="36">
        <f>V381/$C381</f>
        <v>3</v>
      </c>
      <c r="BO381" s="36">
        <f>W381/$C381</f>
        <v>3</v>
      </c>
      <c r="BP381" s="36">
        <f>X381/$C381</f>
        <v>0</v>
      </c>
      <c r="BQ381" s="36">
        <f>Y381/$C381</f>
        <v>0</v>
      </c>
      <c r="BR381" s="36">
        <f>Z381/$C381</f>
        <v>0</v>
      </c>
      <c r="BS381" s="23">
        <f>AA381</f>
        <v>0</v>
      </c>
      <c r="BT381" s="36">
        <f>AB381/$C381</f>
        <v>1</v>
      </c>
      <c r="BU381" s="36">
        <f>AC381/$C381</f>
        <v>0</v>
      </c>
      <c r="BV381" s="36">
        <f>AD381/$C381</f>
        <v>0</v>
      </c>
      <c r="BW381" s="36">
        <f>AE381/$C381</f>
        <v>1</v>
      </c>
      <c r="BX381" s="36">
        <f>AF381/$C381</f>
        <v>1</v>
      </c>
      <c r="BY381" s="36">
        <f>AG381/$C381</f>
        <v>0</v>
      </c>
      <c r="BZ381" s="36">
        <f>AH381/$C381</f>
        <v>0</v>
      </c>
      <c r="CA381" s="36">
        <f>AI381/$C381</f>
        <v>0</v>
      </c>
      <c r="CB381" s="36">
        <f>AJ381/$C381</f>
        <v>0</v>
      </c>
      <c r="CC381" s="36">
        <f>AK381/$C381</f>
        <v>0</v>
      </c>
      <c r="CD381" s="36">
        <f>AL381/$C381</f>
        <v>0</v>
      </c>
      <c r="CE381" s="36">
        <f>AM381/$C381</f>
        <v>0</v>
      </c>
      <c r="CF381" s="36">
        <f>AN381/$C381</f>
        <v>0</v>
      </c>
      <c r="CG381" s="36">
        <f>AO381/$C381</f>
        <v>5</v>
      </c>
      <c r="CH381" s="36">
        <f>AP381/$C381</f>
        <v>0</v>
      </c>
      <c r="CI381" s="36">
        <f>AQ381/$C381</f>
        <v>0</v>
      </c>
      <c r="CJ381" s="36">
        <f>AR381/$C381</f>
        <v>2</v>
      </c>
      <c r="CK381" s="36">
        <f>AS381/$C381</f>
        <v>2</v>
      </c>
      <c r="CL381" s="23">
        <f>AT381</f>
        <v>0</v>
      </c>
      <c r="CM381" s="67">
        <f>AU381/$C381</f>
        <v>0</v>
      </c>
    </row>
    <row r="382" spans="1:91" ht="24" customHeight="1" x14ac:dyDescent="0.2">
      <c r="A382" s="19" t="s">
        <v>68</v>
      </c>
      <c r="B382" s="10" t="s">
        <v>499</v>
      </c>
      <c r="C382" s="10">
        <v>1</v>
      </c>
      <c r="D382" s="11">
        <v>63</v>
      </c>
      <c r="E382" s="20">
        <v>5</v>
      </c>
      <c r="F382" s="20">
        <v>8</v>
      </c>
      <c r="G382" s="20">
        <v>13</v>
      </c>
      <c r="H382" s="39">
        <v>0</v>
      </c>
      <c r="I382" s="42">
        <v>0.61538461538461542</v>
      </c>
      <c r="J382" s="43">
        <v>0.4</v>
      </c>
      <c r="K382" s="43">
        <v>0.75</v>
      </c>
      <c r="L382" s="20">
        <v>1</v>
      </c>
      <c r="M382" s="20">
        <v>8</v>
      </c>
      <c r="N382" s="20">
        <v>5</v>
      </c>
      <c r="O382" s="23">
        <v>0.61538461538461542</v>
      </c>
      <c r="P382" s="20">
        <v>2</v>
      </c>
      <c r="Q382" s="20">
        <v>4</v>
      </c>
      <c r="R382" s="20">
        <v>3</v>
      </c>
      <c r="S382" s="20">
        <v>1</v>
      </c>
      <c r="T382" s="20">
        <v>0</v>
      </c>
      <c r="U382" s="20">
        <v>0</v>
      </c>
      <c r="V382" s="20">
        <v>1</v>
      </c>
      <c r="W382" s="20">
        <v>6</v>
      </c>
      <c r="X382" s="20">
        <v>1</v>
      </c>
      <c r="Y382" s="20">
        <v>0</v>
      </c>
      <c r="Z382" s="20">
        <v>0</v>
      </c>
      <c r="AA382" s="23">
        <v>0</v>
      </c>
      <c r="AB382" s="20">
        <v>2</v>
      </c>
      <c r="AC382" s="20">
        <v>0</v>
      </c>
      <c r="AD382" s="20">
        <v>2</v>
      </c>
      <c r="AE382" s="20">
        <v>0</v>
      </c>
      <c r="AF382" s="20">
        <v>6</v>
      </c>
      <c r="AG382" s="20">
        <v>2</v>
      </c>
      <c r="AH382" s="20">
        <v>0</v>
      </c>
      <c r="AI382" s="20">
        <v>0</v>
      </c>
      <c r="AJ382" s="20">
        <v>0</v>
      </c>
      <c r="AK382" s="20">
        <v>1</v>
      </c>
      <c r="AL382" s="20">
        <v>2</v>
      </c>
      <c r="AM382" s="20">
        <v>0</v>
      </c>
      <c r="AN382" s="20">
        <v>0</v>
      </c>
      <c r="AO382" s="20">
        <v>2</v>
      </c>
      <c r="AP382" s="20">
        <v>0</v>
      </c>
      <c r="AQ382" s="20">
        <v>0</v>
      </c>
      <c r="AR382" s="20">
        <v>1</v>
      </c>
      <c r="AS382" s="20">
        <v>1</v>
      </c>
      <c r="AT382" s="23">
        <v>0</v>
      </c>
      <c r="AU382" s="21">
        <v>0</v>
      </c>
      <c r="AV382" s="36">
        <f>D382/$C382</f>
        <v>63</v>
      </c>
      <c r="AW382" s="68">
        <f>E382/$C382</f>
        <v>5</v>
      </c>
      <c r="AX382" s="68">
        <f>F382/$C382</f>
        <v>8</v>
      </c>
      <c r="AY382" s="68">
        <f>G382/$C382</f>
        <v>13</v>
      </c>
      <c r="AZ382" s="68">
        <f>H382/$C382</f>
        <v>0</v>
      </c>
      <c r="BA382" s="23">
        <f>I382</f>
        <v>0.61538461538461542</v>
      </c>
      <c r="BB382" s="23">
        <f>J382</f>
        <v>0.4</v>
      </c>
      <c r="BC382" s="23">
        <f>K382</f>
        <v>0.75</v>
      </c>
      <c r="BD382" s="68">
        <f>L382/$C382</f>
        <v>1</v>
      </c>
      <c r="BE382" s="68">
        <f>M382/$C382</f>
        <v>8</v>
      </c>
      <c r="BF382" s="68">
        <f>N382/$C382</f>
        <v>5</v>
      </c>
      <c r="BG382" s="23">
        <f>O382</f>
        <v>0.61538461538461542</v>
      </c>
      <c r="BH382" s="68">
        <f>P382/$C382</f>
        <v>2</v>
      </c>
      <c r="BI382" s="68">
        <f>Q382/$C382</f>
        <v>4</v>
      </c>
      <c r="BJ382" s="68">
        <f>R382/$C382</f>
        <v>3</v>
      </c>
      <c r="BK382" s="68">
        <f>S382/$C382</f>
        <v>1</v>
      </c>
      <c r="BL382" s="68">
        <f>T382/$C382</f>
        <v>0</v>
      </c>
      <c r="BM382" s="68">
        <f>U382/$C382</f>
        <v>0</v>
      </c>
      <c r="BN382" s="68">
        <f>V382/$C382</f>
        <v>1</v>
      </c>
      <c r="BO382" s="68">
        <f>W382/$C382</f>
        <v>6</v>
      </c>
      <c r="BP382" s="68">
        <f>X382/$C382</f>
        <v>1</v>
      </c>
      <c r="BQ382" s="68">
        <f>Y382/$C382</f>
        <v>0</v>
      </c>
      <c r="BR382" s="68">
        <f>Z382/$C382</f>
        <v>0</v>
      </c>
      <c r="BS382" s="23">
        <f>AA382</f>
        <v>0</v>
      </c>
      <c r="BT382" s="68">
        <f>AB382/$C382</f>
        <v>2</v>
      </c>
      <c r="BU382" s="68">
        <f>AC382/$C382</f>
        <v>0</v>
      </c>
      <c r="BV382" s="68">
        <f>AD382/$C382</f>
        <v>2</v>
      </c>
      <c r="BW382" s="68">
        <f>AE382/$C382</f>
        <v>0</v>
      </c>
      <c r="BX382" s="68">
        <f>AF382/$C382</f>
        <v>6</v>
      </c>
      <c r="BY382" s="68">
        <f>AG382/$C382</f>
        <v>2</v>
      </c>
      <c r="BZ382" s="68">
        <f>AH382/$C382</f>
        <v>0</v>
      </c>
      <c r="CA382" s="68">
        <f>AI382/$C382</f>
        <v>0</v>
      </c>
      <c r="CB382" s="68">
        <f>AJ382/$C382</f>
        <v>0</v>
      </c>
      <c r="CC382" s="68">
        <f>AK382/$C382</f>
        <v>1</v>
      </c>
      <c r="CD382" s="68">
        <f>AL382/$C382</f>
        <v>2</v>
      </c>
      <c r="CE382" s="68">
        <f>AM382/$C382</f>
        <v>0</v>
      </c>
      <c r="CF382" s="68">
        <f>AN382/$C382</f>
        <v>0</v>
      </c>
      <c r="CG382" s="68">
        <f>AO382/$C382</f>
        <v>2</v>
      </c>
      <c r="CH382" s="68">
        <f>AP382/$C382</f>
        <v>0</v>
      </c>
      <c r="CI382" s="68">
        <f>AQ382/$C382</f>
        <v>0</v>
      </c>
      <c r="CJ382" s="68">
        <f>AR382/$C382</f>
        <v>1</v>
      </c>
      <c r="CK382" s="68">
        <f>AS382/$C382</f>
        <v>1</v>
      </c>
      <c r="CL382" s="23">
        <f>AT382</f>
        <v>0</v>
      </c>
      <c r="CM382" s="69">
        <f>AU382/$C382</f>
        <v>0</v>
      </c>
    </row>
    <row r="383" spans="1:91" ht="24" customHeight="1" x14ac:dyDescent="0.2">
      <c r="A383" s="19" t="s">
        <v>69</v>
      </c>
      <c r="B383" s="10" t="s">
        <v>502</v>
      </c>
      <c r="C383" s="10">
        <v>2</v>
      </c>
      <c r="D383" s="11">
        <v>41</v>
      </c>
      <c r="E383" s="20">
        <v>7</v>
      </c>
      <c r="F383" s="20">
        <v>6</v>
      </c>
      <c r="G383" s="20">
        <v>13</v>
      </c>
      <c r="H383" s="39">
        <v>0</v>
      </c>
      <c r="I383" s="42">
        <v>0.69230769230769229</v>
      </c>
      <c r="J383" s="43">
        <v>0.7142857142857143</v>
      </c>
      <c r="K383" s="43">
        <v>0.66666666666666663</v>
      </c>
      <c r="L383" s="20">
        <v>2</v>
      </c>
      <c r="M383" s="20">
        <v>8</v>
      </c>
      <c r="N383" s="20">
        <v>6</v>
      </c>
      <c r="O383" s="23">
        <v>0.5714285714285714</v>
      </c>
      <c r="P383" s="20">
        <v>1</v>
      </c>
      <c r="Q383" s="20">
        <v>2</v>
      </c>
      <c r="R383" s="20">
        <v>2</v>
      </c>
      <c r="S383" s="20">
        <v>0</v>
      </c>
      <c r="T383" s="20">
        <v>0</v>
      </c>
      <c r="U383" s="20">
        <v>0</v>
      </c>
      <c r="V383" s="20">
        <v>4</v>
      </c>
      <c r="W383" s="20">
        <v>8</v>
      </c>
      <c r="X383" s="20">
        <v>1</v>
      </c>
      <c r="Y383" s="20">
        <v>0</v>
      </c>
      <c r="Z383" s="20">
        <v>0</v>
      </c>
      <c r="AA383" s="23">
        <v>0</v>
      </c>
      <c r="AB383" s="20">
        <v>4</v>
      </c>
      <c r="AC383" s="20">
        <v>1</v>
      </c>
      <c r="AD383" s="20">
        <v>1</v>
      </c>
      <c r="AE383" s="20">
        <v>2</v>
      </c>
      <c r="AF383" s="20">
        <v>2</v>
      </c>
      <c r="AG383" s="20">
        <v>0</v>
      </c>
      <c r="AH383" s="20">
        <v>3</v>
      </c>
      <c r="AI383" s="20">
        <v>0</v>
      </c>
      <c r="AJ383" s="20">
        <v>0</v>
      </c>
      <c r="AK383" s="20">
        <v>0</v>
      </c>
      <c r="AL383" s="20">
        <v>2</v>
      </c>
      <c r="AM383" s="20">
        <v>0</v>
      </c>
      <c r="AN383" s="20">
        <v>0</v>
      </c>
      <c r="AO383" s="20">
        <v>6</v>
      </c>
      <c r="AP383" s="20">
        <v>0</v>
      </c>
      <c r="AQ383" s="20">
        <v>0</v>
      </c>
      <c r="AR383" s="20">
        <v>0</v>
      </c>
      <c r="AS383" s="20">
        <v>0</v>
      </c>
      <c r="AT383" s="23">
        <v>0</v>
      </c>
      <c r="AU383" s="21">
        <v>1</v>
      </c>
      <c r="AV383" s="36">
        <f>D383/$C383</f>
        <v>20.5</v>
      </c>
      <c r="AW383" s="68">
        <f>E383/$C383</f>
        <v>3.5</v>
      </c>
      <c r="AX383" s="68">
        <f>F383/$C383</f>
        <v>3</v>
      </c>
      <c r="AY383" s="68">
        <f>G383/$C383</f>
        <v>6.5</v>
      </c>
      <c r="AZ383" s="68">
        <f>H383/$C383</f>
        <v>0</v>
      </c>
      <c r="BA383" s="23">
        <f>I383</f>
        <v>0.69230769230769229</v>
      </c>
      <c r="BB383" s="23">
        <f>J383</f>
        <v>0.7142857142857143</v>
      </c>
      <c r="BC383" s="23">
        <f>K383</f>
        <v>0.66666666666666663</v>
      </c>
      <c r="BD383" s="68">
        <f>L383/$C383</f>
        <v>1</v>
      </c>
      <c r="BE383" s="68">
        <f>M383/$C383</f>
        <v>4</v>
      </c>
      <c r="BF383" s="68">
        <f>N383/$C383</f>
        <v>3</v>
      </c>
      <c r="BG383" s="23">
        <f>O383</f>
        <v>0.5714285714285714</v>
      </c>
      <c r="BH383" s="68">
        <f>P383/$C383</f>
        <v>0.5</v>
      </c>
      <c r="BI383" s="68">
        <f>Q383/$C383</f>
        <v>1</v>
      </c>
      <c r="BJ383" s="68">
        <f>R383/$C383</f>
        <v>1</v>
      </c>
      <c r="BK383" s="68">
        <f>S383/$C383</f>
        <v>0</v>
      </c>
      <c r="BL383" s="68">
        <f>T383/$C383</f>
        <v>0</v>
      </c>
      <c r="BM383" s="68">
        <f>U383/$C383</f>
        <v>0</v>
      </c>
      <c r="BN383" s="68">
        <f>V383/$C383</f>
        <v>2</v>
      </c>
      <c r="BO383" s="68">
        <f>W383/$C383</f>
        <v>4</v>
      </c>
      <c r="BP383" s="68">
        <f>X383/$C383</f>
        <v>0.5</v>
      </c>
      <c r="BQ383" s="68">
        <f>Y383/$C383</f>
        <v>0</v>
      </c>
      <c r="BR383" s="68">
        <f>Z383/$C383</f>
        <v>0</v>
      </c>
      <c r="BS383" s="23">
        <f>AA383</f>
        <v>0</v>
      </c>
      <c r="BT383" s="68">
        <f>AB383/$C383</f>
        <v>2</v>
      </c>
      <c r="BU383" s="68">
        <f>AC383/$C383</f>
        <v>0.5</v>
      </c>
      <c r="BV383" s="68">
        <f>AD383/$C383</f>
        <v>0.5</v>
      </c>
      <c r="BW383" s="68">
        <f>AE383/$C383</f>
        <v>1</v>
      </c>
      <c r="BX383" s="68">
        <f>AF383/$C383</f>
        <v>1</v>
      </c>
      <c r="BY383" s="68">
        <f>AG383/$C383</f>
        <v>0</v>
      </c>
      <c r="BZ383" s="68">
        <f>AH383/$C383</f>
        <v>1.5</v>
      </c>
      <c r="CA383" s="68">
        <f>AI383/$C383</f>
        <v>0</v>
      </c>
      <c r="CB383" s="68">
        <f>AJ383/$C383</f>
        <v>0</v>
      </c>
      <c r="CC383" s="68">
        <f>AK383/$C383</f>
        <v>0</v>
      </c>
      <c r="CD383" s="68">
        <f>AL383/$C383</f>
        <v>1</v>
      </c>
      <c r="CE383" s="68">
        <f>AM383/$C383</f>
        <v>0</v>
      </c>
      <c r="CF383" s="68">
        <f>AN383/$C383</f>
        <v>0</v>
      </c>
      <c r="CG383" s="68">
        <f>AO383/$C383</f>
        <v>3</v>
      </c>
      <c r="CH383" s="68">
        <f>AP383/$C383</f>
        <v>0</v>
      </c>
      <c r="CI383" s="68">
        <f>AQ383/$C383</f>
        <v>0</v>
      </c>
      <c r="CJ383" s="68">
        <f>AR383/$C383</f>
        <v>0</v>
      </c>
      <c r="CK383" s="68">
        <f>AS383/$C383</f>
        <v>0</v>
      </c>
      <c r="CL383" s="23">
        <f>AT383</f>
        <v>0</v>
      </c>
      <c r="CM383" s="69">
        <f>AU383/$C383</f>
        <v>0.5</v>
      </c>
    </row>
    <row r="384" spans="1:91" ht="24" customHeight="1" x14ac:dyDescent="0.2">
      <c r="A384" s="19" t="s">
        <v>128</v>
      </c>
      <c r="B384" s="10" t="s">
        <v>532</v>
      </c>
      <c r="C384" s="10">
        <v>1</v>
      </c>
      <c r="D384" s="11">
        <v>68</v>
      </c>
      <c r="E384" s="20">
        <v>7</v>
      </c>
      <c r="F384" s="20">
        <v>6</v>
      </c>
      <c r="G384" s="20">
        <v>13</v>
      </c>
      <c r="H384" s="39">
        <v>0</v>
      </c>
      <c r="I384" s="42">
        <v>0.69230769230769229</v>
      </c>
      <c r="J384" s="43">
        <v>0.7142857142857143</v>
      </c>
      <c r="K384" s="43">
        <v>0.66666666666666663</v>
      </c>
      <c r="L384" s="20">
        <v>0</v>
      </c>
      <c r="M384" s="20">
        <v>5</v>
      </c>
      <c r="N384" s="20">
        <v>8</v>
      </c>
      <c r="O384" s="23">
        <v>0.38461538461538464</v>
      </c>
      <c r="P384" s="20">
        <v>0</v>
      </c>
      <c r="Q384" s="20">
        <v>5</v>
      </c>
      <c r="R384" s="20">
        <v>3</v>
      </c>
      <c r="S384" s="20">
        <v>2</v>
      </c>
      <c r="T384" s="20">
        <v>0</v>
      </c>
      <c r="U384" s="20">
        <v>2</v>
      </c>
      <c r="V384" s="20">
        <v>4</v>
      </c>
      <c r="W384" s="20">
        <v>3</v>
      </c>
      <c r="X384" s="20">
        <v>1</v>
      </c>
      <c r="Y384" s="20">
        <v>0</v>
      </c>
      <c r="Z384" s="20">
        <v>0</v>
      </c>
      <c r="AA384" s="23">
        <v>0</v>
      </c>
      <c r="AB384" s="20">
        <v>2</v>
      </c>
      <c r="AC384" s="20">
        <v>1</v>
      </c>
      <c r="AD384" s="20">
        <v>0</v>
      </c>
      <c r="AE384" s="20">
        <v>1</v>
      </c>
      <c r="AF384" s="20">
        <v>2</v>
      </c>
      <c r="AG384" s="20">
        <v>0</v>
      </c>
      <c r="AH384" s="20">
        <v>1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  <c r="AN384" s="20">
        <v>0</v>
      </c>
      <c r="AO384" s="20">
        <v>2</v>
      </c>
      <c r="AP384" s="20">
        <v>0</v>
      </c>
      <c r="AQ384" s="20">
        <v>2</v>
      </c>
      <c r="AR384" s="20">
        <v>0</v>
      </c>
      <c r="AS384" s="20">
        <v>2</v>
      </c>
      <c r="AT384" s="23">
        <v>1</v>
      </c>
      <c r="AU384" s="21">
        <v>0</v>
      </c>
      <c r="AV384" s="36">
        <f>D384/$C384</f>
        <v>68</v>
      </c>
      <c r="AW384" s="68">
        <f>E384/$C384</f>
        <v>7</v>
      </c>
      <c r="AX384" s="68">
        <f>F384/$C384</f>
        <v>6</v>
      </c>
      <c r="AY384" s="68">
        <f>G384/$C384</f>
        <v>13</v>
      </c>
      <c r="AZ384" s="68">
        <f>H384/$C384</f>
        <v>0</v>
      </c>
      <c r="BA384" s="23">
        <f>I384</f>
        <v>0.69230769230769229</v>
      </c>
      <c r="BB384" s="23">
        <f>J384</f>
        <v>0.7142857142857143</v>
      </c>
      <c r="BC384" s="23">
        <f>K384</f>
        <v>0.66666666666666663</v>
      </c>
      <c r="BD384" s="68">
        <f>L384/$C384</f>
        <v>0</v>
      </c>
      <c r="BE384" s="68">
        <f>M384/$C384</f>
        <v>5</v>
      </c>
      <c r="BF384" s="68">
        <f>N384/$C384</f>
        <v>8</v>
      </c>
      <c r="BG384" s="23">
        <f>O384</f>
        <v>0.38461538461538464</v>
      </c>
      <c r="BH384" s="68">
        <f>P384/$C384</f>
        <v>0</v>
      </c>
      <c r="BI384" s="68">
        <f>Q384/$C384</f>
        <v>5</v>
      </c>
      <c r="BJ384" s="68">
        <f>R384/$C384</f>
        <v>3</v>
      </c>
      <c r="BK384" s="68">
        <f>S384/$C384</f>
        <v>2</v>
      </c>
      <c r="BL384" s="68">
        <f>T384/$C384</f>
        <v>0</v>
      </c>
      <c r="BM384" s="68">
        <f>U384/$C384</f>
        <v>2</v>
      </c>
      <c r="BN384" s="68">
        <f>V384/$C384</f>
        <v>4</v>
      </c>
      <c r="BO384" s="68">
        <f>W384/$C384</f>
        <v>3</v>
      </c>
      <c r="BP384" s="68">
        <f>X384/$C384</f>
        <v>1</v>
      </c>
      <c r="BQ384" s="68">
        <f>Y384/$C384</f>
        <v>0</v>
      </c>
      <c r="BR384" s="68">
        <f>Z384/$C384</f>
        <v>0</v>
      </c>
      <c r="BS384" s="23">
        <f>AA384</f>
        <v>0</v>
      </c>
      <c r="BT384" s="68">
        <f>AB384/$C384</f>
        <v>2</v>
      </c>
      <c r="BU384" s="68">
        <f>AC384/$C384</f>
        <v>1</v>
      </c>
      <c r="BV384" s="68">
        <f>AD384/$C384</f>
        <v>0</v>
      </c>
      <c r="BW384" s="68">
        <f>AE384/$C384</f>
        <v>1</v>
      </c>
      <c r="BX384" s="68">
        <f>AF384/$C384</f>
        <v>2</v>
      </c>
      <c r="BY384" s="68">
        <f>AG384/$C384</f>
        <v>0</v>
      </c>
      <c r="BZ384" s="68">
        <f>AH384/$C384</f>
        <v>1</v>
      </c>
      <c r="CA384" s="68">
        <f>AI384/$C384</f>
        <v>0</v>
      </c>
      <c r="CB384" s="68">
        <f>AJ384/$C384</f>
        <v>0</v>
      </c>
      <c r="CC384" s="68">
        <f>AK384/$C384</f>
        <v>0</v>
      </c>
      <c r="CD384" s="68">
        <f>AL384/$C384</f>
        <v>0</v>
      </c>
      <c r="CE384" s="68">
        <f>AM384/$C384</f>
        <v>0</v>
      </c>
      <c r="CF384" s="68">
        <f>AN384/$C384</f>
        <v>0</v>
      </c>
      <c r="CG384" s="68">
        <f>AO384/$C384</f>
        <v>2</v>
      </c>
      <c r="CH384" s="68">
        <f>AP384/$C384</f>
        <v>0</v>
      </c>
      <c r="CI384" s="68">
        <f>AQ384/$C384</f>
        <v>2</v>
      </c>
      <c r="CJ384" s="68">
        <f>AR384/$C384</f>
        <v>0</v>
      </c>
      <c r="CK384" s="68">
        <f>AS384/$C384</f>
        <v>2</v>
      </c>
      <c r="CL384" s="23">
        <f>AT384</f>
        <v>1</v>
      </c>
      <c r="CM384" s="69">
        <f>AU384/$C384</f>
        <v>0</v>
      </c>
    </row>
    <row r="385" spans="1:91" ht="24" customHeight="1" x14ac:dyDescent="0.2">
      <c r="A385" s="19" t="s">
        <v>62</v>
      </c>
      <c r="B385" s="10" t="s">
        <v>483</v>
      </c>
      <c r="C385" s="10">
        <v>2</v>
      </c>
      <c r="D385" s="11">
        <v>64</v>
      </c>
      <c r="E385" s="20">
        <v>10</v>
      </c>
      <c r="F385" s="20">
        <v>3</v>
      </c>
      <c r="G385" s="20">
        <v>13</v>
      </c>
      <c r="H385" s="39">
        <v>0</v>
      </c>
      <c r="I385" s="42">
        <v>0.69230769230769229</v>
      </c>
      <c r="J385" s="43">
        <v>0.7</v>
      </c>
      <c r="K385" s="43">
        <v>0.66666666666666663</v>
      </c>
      <c r="L385" s="20">
        <v>1</v>
      </c>
      <c r="M385" s="20">
        <v>6</v>
      </c>
      <c r="N385" s="20">
        <v>7</v>
      </c>
      <c r="O385" s="23">
        <v>0.46153846153846156</v>
      </c>
      <c r="P385" s="20">
        <v>3</v>
      </c>
      <c r="Q385" s="20">
        <v>1</v>
      </c>
      <c r="R385" s="20">
        <v>1</v>
      </c>
      <c r="S385" s="20">
        <v>0</v>
      </c>
      <c r="T385" s="20">
        <v>1</v>
      </c>
      <c r="U385" s="20">
        <v>0</v>
      </c>
      <c r="V385" s="20">
        <v>5</v>
      </c>
      <c r="W385" s="20">
        <v>5</v>
      </c>
      <c r="X385" s="20">
        <v>1</v>
      </c>
      <c r="Y385" s="20">
        <v>20</v>
      </c>
      <c r="Z385" s="20">
        <v>7</v>
      </c>
      <c r="AA385" s="23">
        <v>0.35</v>
      </c>
      <c r="AB385" s="20">
        <v>0</v>
      </c>
      <c r="AC385" s="20">
        <v>0</v>
      </c>
      <c r="AD385" s="20">
        <v>0</v>
      </c>
      <c r="AE385" s="20">
        <v>0</v>
      </c>
      <c r="AF385" s="20">
        <v>1</v>
      </c>
      <c r="AG385" s="20">
        <v>0</v>
      </c>
      <c r="AH385" s="20">
        <v>2</v>
      </c>
      <c r="AI385" s="20">
        <v>2</v>
      </c>
      <c r="AJ385" s="20">
        <v>0</v>
      </c>
      <c r="AK385" s="20">
        <v>1</v>
      </c>
      <c r="AL385" s="20">
        <v>0</v>
      </c>
      <c r="AM385" s="20">
        <v>0</v>
      </c>
      <c r="AN385" s="20">
        <v>1</v>
      </c>
      <c r="AO385" s="20">
        <v>3</v>
      </c>
      <c r="AP385" s="20">
        <v>0</v>
      </c>
      <c r="AQ385" s="20">
        <v>0</v>
      </c>
      <c r="AR385" s="20">
        <v>0</v>
      </c>
      <c r="AS385" s="20">
        <v>0</v>
      </c>
      <c r="AT385" s="23">
        <v>0</v>
      </c>
      <c r="AU385" s="21">
        <v>0</v>
      </c>
      <c r="AV385" s="36">
        <f>D385/$C385</f>
        <v>32</v>
      </c>
      <c r="AW385" s="68">
        <f>E385/$C385</f>
        <v>5</v>
      </c>
      <c r="AX385" s="68">
        <f>F385/$C385</f>
        <v>1.5</v>
      </c>
      <c r="AY385" s="68">
        <f>G385/$C385</f>
        <v>6.5</v>
      </c>
      <c r="AZ385" s="68">
        <f>H385/$C385</f>
        <v>0</v>
      </c>
      <c r="BA385" s="23">
        <f>I385</f>
        <v>0.69230769230769229</v>
      </c>
      <c r="BB385" s="23">
        <f>J385</f>
        <v>0.7</v>
      </c>
      <c r="BC385" s="23">
        <f>K385</f>
        <v>0.66666666666666663</v>
      </c>
      <c r="BD385" s="68">
        <f>L385/$C385</f>
        <v>0.5</v>
      </c>
      <c r="BE385" s="68">
        <f>M385/$C385</f>
        <v>3</v>
      </c>
      <c r="BF385" s="68">
        <f>N385/$C385</f>
        <v>3.5</v>
      </c>
      <c r="BG385" s="23">
        <f>O385</f>
        <v>0.46153846153846156</v>
      </c>
      <c r="BH385" s="68">
        <f>P385/$C385</f>
        <v>1.5</v>
      </c>
      <c r="BI385" s="68">
        <f>Q385/$C385</f>
        <v>0.5</v>
      </c>
      <c r="BJ385" s="68">
        <f>R385/$C385</f>
        <v>0.5</v>
      </c>
      <c r="BK385" s="68">
        <f>S385/$C385</f>
        <v>0</v>
      </c>
      <c r="BL385" s="68">
        <f>T385/$C385</f>
        <v>0.5</v>
      </c>
      <c r="BM385" s="68">
        <f>U385/$C385</f>
        <v>0</v>
      </c>
      <c r="BN385" s="68">
        <f>V385/$C385</f>
        <v>2.5</v>
      </c>
      <c r="BO385" s="68">
        <f>W385/$C385</f>
        <v>2.5</v>
      </c>
      <c r="BP385" s="68">
        <f>X385/$C385</f>
        <v>0.5</v>
      </c>
      <c r="BQ385" s="68">
        <f>Y385/$C385</f>
        <v>10</v>
      </c>
      <c r="BR385" s="68">
        <f>Z385/$C385</f>
        <v>3.5</v>
      </c>
      <c r="BS385" s="23">
        <f>AA385</f>
        <v>0.35</v>
      </c>
      <c r="BT385" s="68">
        <f>AB385/$C385</f>
        <v>0</v>
      </c>
      <c r="BU385" s="68">
        <f>AC385/$C385</f>
        <v>0</v>
      </c>
      <c r="BV385" s="68">
        <f>AD385/$C385</f>
        <v>0</v>
      </c>
      <c r="BW385" s="68">
        <f>AE385/$C385</f>
        <v>0</v>
      </c>
      <c r="BX385" s="68">
        <f>AF385/$C385</f>
        <v>0.5</v>
      </c>
      <c r="BY385" s="68">
        <f>AG385/$C385</f>
        <v>0</v>
      </c>
      <c r="BZ385" s="68">
        <f>AH385/$C385</f>
        <v>1</v>
      </c>
      <c r="CA385" s="68">
        <f>AI385/$C385</f>
        <v>1</v>
      </c>
      <c r="CB385" s="68">
        <f>AJ385/$C385</f>
        <v>0</v>
      </c>
      <c r="CC385" s="68">
        <f>AK385/$C385</f>
        <v>0.5</v>
      </c>
      <c r="CD385" s="68">
        <f>AL385/$C385</f>
        <v>0</v>
      </c>
      <c r="CE385" s="68">
        <f>AM385/$C385</f>
        <v>0</v>
      </c>
      <c r="CF385" s="68">
        <f>AN385/$C385</f>
        <v>0.5</v>
      </c>
      <c r="CG385" s="68">
        <f>AO385/$C385</f>
        <v>1.5</v>
      </c>
      <c r="CH385" s="68">
        <f>AP385/$C385</f>
        <v>0</v>
      </c>
      <c r="CI385" s="68">
        <f>AQ385/$C385</f>
        <v>0</v>
      </c>
      <c r="CJ385" s="68">
        <f>AR385/$C385</f>
        <v>0</v>
      </c>
      <c r="CK385" s="68">
        <f>AS385/$C385</f>
        <v>0</v>
      </c>
      <c r="CL385" s="23">
        <f>AT385</f>
        <v>0</v>
      </c>
      <c r="CM385" s="69">
        <f>AU385/$C385</f>
        <v>0</v>
      </c>
    </row>
    <row r="386" spans="1:91" ht="24" customHeight="1" x14ac:dyDescent="0.2">
      <c r="A386" s="19" t="s">
        <v>128</v>
      </c>
      <c r="B386" s="10" t="s">
        <v>144</v>
      </c>
      <c r="C386" s="10">
        <v>2</v>
      </c>
      <c r="D386" s="11">
        <v>56</v>
      </c>
      <c r="E386" s="20">
        <v>5</v>
      </c>
      <c r="F386" s="20">
        <v>8</v>
      </c>
      <c r="G386" s="20">
        <v>13</v>
      </c>
      <c r="H386" s="39">
        <v>0</v>
      </c>
      <c r="I386" s="42">
        <v>0.53846153846153844</v>
      </c>
      <c r="J386" s="43">
        <v>0.6</v>
      </c>
      <c r="K386" s="43">
        <v>0.5</v>
      </c>
      <c r="L386" s="20">
        <v>2</v>
      </c>
      <c r="M386" s="20">
        <v>6</v>
      </c>
      <c r="N386" s="20">
        <v>7</v>
      </c>
      <c r="O386" s="23">
        <v>0.46153846153846156</v>
      </c>
      <c r="P386" s="20">
        <v>2</v>
      </c>
      <c r="Q386" s="20">
        <v>3</v>
      </c>
      <c r="R386" s="20">
        <v>3</v>
      </c>
      <c r="S386" s="20">
        <v>0</v>
      </c>
      <c r="T386" s="20">
        <v>0</v>
      </c>
      <c r="U386" s="20">
        <v>0</v>
      </c>
      <c r="V386" s="20">
        <v>4</v>
      </c>
      <c r="W386" s="20">
        <v>6</v>
      </c>
      <c r="X386" s="20">
        <v>3</v>
      </c>
      <c r="Y386" s="20">
        <v>0</v>
      </c>
      <c r="Z386" s="20">
        <v>0</v>
      </c>
      <c r="AA386" s="23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4</v>
      </c>
      <c r="AG386" s="20">
        <v>0</v>
      </c>
      <c r="AH386" s="20">
        <v>1</v>
      </c>
      <c r="AI386" s="20">
        <v>0</v>
      </c>
      <c r="AJ386" s="20">
        <v>0</v>
      </c>
      <c r="AK386" s="20">
        <v>0</v>
      </c>
      <c r="AL386" s="20">
        <v>2</v>
      </c>
      <c r="AM386" s="20">
        <v>0</v>
      </c>
      <c r="AN386" s="20">
        <v>0</v>
      </c>
      <c r="AO386" s="20">
        <v>2</v>
      </c>
      <c r="AP386" s="20">
        <v>1</v>
      </c>
      <c r="AQ386" s="20">
        <v>1</v>
      </c>
      <c r="AR386" s="20">
        <v>0</v>
      </c>
      <c r="AS386" s="20">
        <v>1</v>
      </c>
      <c r="AT386" s="23">
        <v>1</v>
      </c>
      <c r="AU386" s="21">
        <v>1</v>
      </c>
      <c r="AV386" s="36">
        <f>D386/$C386</f>
        <v>28</v>
      </c>
      <c r="AW386" s="36">
        <f>E386/$C386</f>
        <v>2.5</v>
      </c>
      <c r="AX386" s="36">
        <f>F386/$C386</f>
        <v>4</v>
      </c>
      <c r="AY386" s="36">
        <f>G386/$C386</f>
        <v>6.5</v>
      </c>
      <c r="AZ386" s="36">
        <f>H386/$C386</f>
        <v>0</v>
      </c>
      <c r="BA386" s="23">
        <f>I386</f>
        <v>0.53846153846153844</v>
      </c>
      <c r="BB386" s="23">
        <f>J386</f>
        <v>0.6</v>
      </c>
      <c r="BC386" s="23">
        <f>K386</f>
        <v>0.5</v>
      </c>
      <c r="BD386" s="36">
        <f>L386/$C386</f>
        <v>1</v>
      </c>
      <c r="BE386" s="36">
        <f>M386/$C386</f>
        <v>3</v>
      </c>
      <c r="BF386" s="36">
        <f>N386/$C386</f>
        <v>3.5</v>
      </c>
      <c r="BG386" s="23">
        <f>O386</f>
        <v>0.46153846153846156</v>
      </c>
      <c r="BH386" s="36">
        <f>P386/$C386</f>
        <v>1</v>
      </c>
      <c r="BI386" s="36">
        <f>Q386/$C386</f>
        <v>1.5</v>
      </c>
      <c r="BJ386" s="36">
        <f>R386/$C386</f>
        <v>1.5</v>
      </c>
      <c r="BK386" s="36">
        <f>S386/$C386</f>
        <v>0</v>
      </c>
      <c r="BL386" s="36">
        <f>T386/$C386</f>
        <v>0</v>
      </c>
      <c r="BM386" s="36">
        <f>U386/$C386</f>
        <v>0</v>
      </c>
      <c r="BN386" s="36">
        <f>V386/$C386</f>
        <v>2</v>
      </c>
      <c r="BO386" s="36">
        <f>W386/$C386</f>
        <v>3</v>
      </c>
      <c r="BP386" s="36">
        <f>X386/$C386</f>
        <v>1.5</v>
      </c>
      <c r="BQ386" s="36">
        <f>Y386/$C386</f>
        <v>0</v>
      </c>
      <c r="BR386" s="36">
        <f>Z386/$C386</f>
        <v>0</v>
      </c>
      <c r="BS386" s="23">
        <f>AA386</f>
        <v>0</v>
      </c>
      <c r="BT386" s="36">
        <f>AB386/$C386</f>
        <v>0</v>
      </c>
      <c r="BU386" s="36">
        <f>AC386/$C386</f>
        <v>0</v>
      </c>
      <c r="BV386" s="36">
        <f>AD386/$C386</f>
        <v>0</v>
      </c>
      <c r="BW386" s="36">
        <f>AE386/$C386</f>
        <v>0</v>
      </c>
      <c r="BX386" s="36">
        <f>AF386/$C386</f>
        <v>2</v>
      </c>
      <c r="BY386" s="36">
        <f>AG386/$C386</f>
        <v>0</v>
      </c>
      <c r="BZ386" s="36">
        <f>AH386/$C386</f>
        <v>0.5</v>
      </c>
      <c r="CA386" s="36">
        <f>AI386/$C386</f>
        <v>0</v>
      </c>
      <c r="CB386" s="36">
        <f>AJ386/$C386</f>
        <v>0</v>
      </c>
      <c r="CC386" s="36">
        <f>AK386/$C386</f>
        <v>0</v>
      </c>
      <c r="CD386" s="36">
        <f>AL386/$C386</f>
        <v>1</v>
      </c>
      <c r="CE386" s="36">
        <f>AM386/$C386</f>
        <v>0</v>
      </c>
      <c r="CF386" s="36">
        <f>AN386/$C386</f>
        <v>0</v>
      </c>
      <c r="CG386" s="36">
        <f>AO386/$C386</f>
        <v>1</v>
      </c>
      <c r="CH386" s="36">
        <f>AP386/$C386</f>
        <v>0.5</v>
      </c>
      <c r="CI386" s="36">
        <f>AQ386/$C386</f>
        <v>0.5</v>
      </c>
      <c r="CJ386" s="36">
        <f>AR386/$C386</f>
        <v>0</v>
      </c>
      <c r="CK386" s="36">
        <f>AS386/$C386</f>
        <v>0.5</v>
      </c>
      <c r="CL386" s="23">
        <f>AT386</f>
        <v>1</v>
      </c>
      <c r="CM386" s="67">
        <f>AU386/$C386</f>
        <v>0.5</v>
      </c>
    </row>
    <row r="387" spans="1:91" ht="24" customHeight="1" x14ac:dyDescent="0.2">
      <c r="A387" s="19" t="s">
        <v>64</v>
      </c>
      <c r="B387" s="10" t="s">
        <v>305</v>
      </c>
      <c r="C387" s="10">
        <v>2</v>
      </c>
      <c r="D387" s="11">
        <v>71</v>
      </c>
      <c r="E387" s="20">
        <v>9</v>
      </c>
      <c r="F387" s="20">
        <v>4</v>
      </c>
      <c r="G387" s="20">
        <v>13</v>
      </c>
      <c r="H387" s="39">
        <v>0</v>
      </c>
      <c r="I387" s="42">
        <v>0.53846153846153844</v>
      </c>
      <c r="J387" s="43">
        <v>0.66666666666666663</v>
      </c>
      <c r="K387" s="43">
        <v>0.25</v>
      </c>
      <c r="L387" s="20">
        <v>0</v>
      </c>
      <c r="M387" s="20">
        <v>7</v>
      </c>
      <c r="N387" s="20">
        <v>7</v>
      </c>
      <c r="O387" s="23">
        <v>0.5</v>
      </c>
      <c r="P387" s="20">
        <v>1</v>
      </c>
      <c r="Q387" s="20">
        <v>5</v>
      </c>
      <c r="R387" s="20">
        <v>4</v>
      </c>
      <c r="S387" s="20">
        <v>1</v>
      </c>
      <c r="T387" s="20">
        <v>0</v>
      </c>
      <c r="U387" s="20">
        <v>3</v>
      </c>
      <c r="V387" s="20">
        <v>2</v>
      </c>
      <c r="W387" s="20">
        <v>5</v>
      </c>
      <c r="X387" s="20">
        <v>5</v>
      </c>
      <c r="Y387" s="20">
        <v>0</v>
      </c>
      <c r="Z387" s="20">
        <v>0</v>
      </c>
      <c r="AA387" s="23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3</v>
      </c>
      <c r="AG387" s="20">
        <v>1</v>
      </c>
      <c r="AH387" s="20">
        <v>3</v>
      </c>
      <c r="AI387" s="20">
        <v>1</v>
      </c>
      <c r="AJ387" s="20">
        <v>0</v>
      </c>
      <c r="AK387" s="20">
        <v>1</v>
      </c>
      <c r="AL387" s="20">
        <v>4</v>
      </c>
      <c r="AM387" s="20">
        <v>0</v>
      </c>
      <c r="AN387" s="20">
        <v>0</v>
      </c>
      <c r="AO387" s="20">
        <v>2</v>
      </c>
      <c r="AP387" s="20">
        <v>0</v>
      </c>
      <c r="AQ387" s="20">
        <v>3</v>
      </c>
      <c r="AR387" s="20">
        <v>2</v>
      </c>
      <c r="AS387" s="20">
        <v>5</v>
      </c>
      <c r="AT387" s="23">
        <v>0.6</v>
      </c>
      <c r="AU387" s="21">
        <v>0</v>
      </c>
      <c r="AV387" s="36">
        <f>D387/$C387</f>
        <v>35.5</v>
      </c>
      <c r="AW387" s="68">
        <f>E387/$C387</f>
        <v>4.5</v>
      </c>
      <c r="AX387" s="68">
        <f>F387/$C387</f>
        <v>2</v>
      </c>
      <c r="AY387" s="68">
        <f>G387/$C387</f>
        <v>6.5</v>
      </c>
      <c r="AZ387" s="68">
        <f>H387/$C387</f>
        <v>0</v>
      </c>
      <c r="BA387" s="23">
        <f>I387</f>
        <v>0.53846153846153844</v>
      </c>
      <c r="BB387" s="23">
        <f>J387</f>
        <v>0.66666666666666663</v>
      </c>
      <c r="BC387" s="23">
        <f>K387</f>
        <v>0.25</v>
      </c>
      <c r="BD387" s="68">
        <f>L387/$C387</f>
        <v>0</v>
      </c>
      <c r="BE387" s="68">
        <f>M387/$C387</f>
        <v>3.5</v>
      </c>
      <c r="BF387" s="68">
        <f>N387/$C387</f>
        <v>3.5</v>
      </c>
      <c r="BG387" s="23">
        <f>O387</f>
        <v>0.5</v>
      </c>
      <c r="BH387" s="68">
        <f>P387/$C387</f>
        <v>0.5</v>
      </c>
      <c r="BI387" s="68">
        <f>Q387/$C387</f>
        <v>2.5</v>
      </c>
      <c r="BJ387" s="68">
        <f>R387/$C387</f>
        <v>2</v>
      </c>
      <c r="BK387" s="68">
        <f>S387/$C387</f>
        <v>0.5</v>
      </c>
      <c r="BL387" s="68">
        <f>T387/$C387</f>
        <v>0</v>
      </c>
      <c r="BM387" s="68">
        <f>U387/$C387</f>
        <v>1.5</v>
      </c>
      <c r="BN387" s="68">
        <f>V387/$C387</f>
        <v>1</v>
      </c>
      <c r="BO387" s="68">
        <f>W387/$C387</f>
        <v>2.5</v>
      </c>
      <c r="BP387" s="68">
        <f>X387/$C387</f>
        <v>2.5</v>
      </c>
      <c r="BQ387" s="68">
        <f>Y387/$C387</f>
        <v>0</v>
      </c>
      <c r="BR387" s="68">
        <f>Z387/$C387</f>
        <v>0</v>
      </c>
      <c r="BS387" s="23">
        <f>AA387</f>
        <v>0</v>
      </c>
      <c r="BT387" s="68">
        <f>AB387/$C387</f>
        <v>0</v>
      </c>
      <c r="BU387" s="68">
        <f>AC387/$C387</f>
        <v>0</v>
      </c>
      <c r="BV387" s="68">
        <f>AD387/$C387</f>
        <v>0</v>
      </c>
      <c r="BW387" s="68">
        <f>AE387/$C387</f>
        <v>0</v>
      </c>
      <c r="BX387" s="68">
        <f>AF387/$C387</f>
        <v>1.5</v>
      </c>
      <c r="BY387" s="68">
        <f>AG387/$C387</f>
        <v>0.5</v>
      </c>
      <c r="BZ387" s="68">
        <f>AH387/$C387</f>
        <v>1.5</v>
      </c>
      <c r="CA387" s="68">
        <f>AI387/$C387</f>
        <v>0.5</v>
      </c>
      <c r="CB387" s="68">
        <f>AJ387/$C387</f>
        <v>0</v>
      </c>
      <c r="CC387" s="68">
        <f>AK387/$C387</f>
        <v>0.5</v>
      </c>
      <c r="CD387" s="68">
        <f>AL387/$C387</f>
        <v>2</v>
      </c>
      <c r="CE387" s="68">
        <f>AM387/$C387</f>
        <v>0</v>
      </c>
      <c r="CF387" s="68">
        <f>AN387/$C387</f>
        <v>0</v>
      </c>
      <c r="CG387" s="68">
        <f>AO387/$C387</f>
        <v>1</v>
      </c>
      <c r="CH387" s="68">
        <f>AP387/$C387</f>
        <v>0</v>
      </c>
      <c r="CI387" s="68">
        <f>AQ387/$C387</f>
        <v>1.5</v>
      </c>
      <c r="CJ387" s="68">
        <f>AR387/$C387</f>
        <v>1</v>
      </c>
      <c r="CK387" s="68">
        <f>AS387/$C387</f>
        <v>2.5</v>
      </c>
      <c r="CL387" s="23">
        <f>AT387</f>
        <v>0.6</v>
      </c>
      <c r="CM387" s="69">
        <f>AU387/$C387</f>
        <v>0</v>
      </c>
    </row>
    <row r="388" spans="1:91" ht="24" customHeight="1" x14ac:dyDescent="0.2">
      <c r="A388" s="19" t="s">
        <v>69</v>
      </c>
      <c r="B388" s="10" t="s">
        <v>489</v>
      </c>
      <c r="C388" s="10">
        <v>1</v>
      </c>
      <c r="D388" s="11">
        <v>63</v>
      </c>
      <c r="E388" s="20">
        <v>10</v>
      </c>
      <c r="F388" s="20">
        <v>2</v>
      </c>
      <c r="G388" s="20">
        <v>12</v>
      </c>
      <c r="H388" s="39">
        <v>0</v>
      </c>
      <c r="I388" s="42">
        <v>0.83333333333333337</v>
      </c>
      <c r="J388" s="43">
        <v>0.8</v>
      </c>
      <c r="K388" s="43">
        <v>1</v>
      </c>
      <c r="L388" s="20">
        <v>0</v>
      </c>
      <c r="M388" s="20">
        <v>5</v>
      </c>
      <c r="N388" s="20">
        <v>7</v>
      </c>
      <c r="O388" s="23">
        <v>0.41666666666666669</v>
      </c>
      <c r="P388" s="20">
        <v>2</v>
      </c>
      <c r="Q388" s="20">
        <v>2</v>
      </c>
      <c r="R388" s="20">
        <v>2</v>
      </c>
      <c r="S388" s="20">
        <v>0</v>
      </c>
      <c r="T388" s="20">
        <v>0</v>
      </c>
      <c r="U388" s="20">
        <v>0</v>
      </c>
      <c r="V388" s="20">
        <v>4</v>
      </c>
      <c r="W388" s="20">
        <v>3</v>
      </c>
      <c r="X388" s="20">
        <v>0</v>
      </c>
      <c r="Y388" s="20">
        <v>0</v>
      </c>
      <c r="Z388" s="20">
        <v>0</v>
      </c>
      <c r="AA388" s="23">
        <v>0</v>
      </c>
      <c r="AB388" s="20">
        <v>2</v>
      </c>
      <c r="AC388" s="20">
        <v>1</v>
      </c>
      <c r="AD388" s="20">
        <v>0</v>
      </c>
      <c r="AE388" s="20">
        <v>1</v>
      </c>
      <c r="AF388" s="20">
        <v>5</v>
      </c>
      <c r="AG388" s="20">
        <v>0</v>
      </c>
      <c r="AH388" s="20">
        <v>1</v>
      </c>
      <c r="AI388" s="20">
        <v>1</v>
      </c>
      <c r="AJ388" s="20">
        <v>0</v>
      </c>
      <c r="AK388" s="20">
        <v>2</v>
      </c>
      <c r="AL388" s="20">
        <v>0</v>
      </c>
      <c r="AM388" s="20">
        <v>0</v>
      </c>
      <c r="AN388" s="20">
        <v>0</v>
      </c>
      <c r="AO388" s="20">
        <v>4</v>
      </c>
      <c r="AP388" s="20">
        <v>1</v>
      </c>
      <c r="AQ388" s="20">
        <v>0</v>
      </c>
      <c r="AR388" s="20">
        <v>1</v>
      </c>
      <c r="AS388" s="20">
        <v>1</v>
      </c>
      <c r="AT388" s="23">
        <v>0</v>
      </c>
      <c r="AU388" s="21">
        <v>1</v>
      </c>
      <c r="AV388" s="36">
        <f>D388/$C388</f>
        <v>63</v>
      </c>
      <c r="AW388" s="36">
        <f>E388/$C388</f>
        <v>10</v>
      </c>
      <c r="AX388" s="36">
        <f>F388/$C388</f>
        <v>2</v>
      </c>
      <c r="AY388" s="36">
        <f>G388/$C388</f>
        <v>12</v>
      </c>
      <c r="AZ388" s="36">
        <f>H388/$C388</f>
        <v>0</v>
      </c>
      <c r="BA388" s="23">
        <f>I388</f>
        <v>0.83333333333333337</v>
      </c>
      <c r="BB388" s="23">
        <f>J388</f>
        <v>0.8</v>
      </c>
      <c r="BC388" s="23">
        <f>K388</f>
        <v>1</v>
      </c>
      <c r="BD388" s="36">
        <f>L388/$C388</f>
        <v>0</v>
      </c>
      <c r="BE388" s="36">
        <f>M388/$C388</f>
        <v>5</v>
      </c>
      <c r="BF388" s="36">
        <f>N388/$C388</f>
        <v>7</v>
      </c>
      <c r="BG388" s="23">
        <f>O388</f>
        <v>0.41666666666666669</v>
      </c>
      <c r="BH388" s="36">
        <f>P388/$C388</f>
        <v>2</v>
      </c>
      <c r="BI388" s="36">
        <f>Q388/$C388</f>
        <v>2</v>
      </c>
      <c r="BJ388" s="36">
        <f>R388/$C388</f>
        <v>2</v>
      </c>
      <c r="BK388" s="36">
        <f>S388/$C388</f>
        <v>0</v>
      </c>
      <c r="BL388" s="36">
        <f>T388/$C388</f>
        <v>0</v>
      </c>
      <c r="BM388" s="36">
        <f>U388/$C388</f>
        <v>0</v>
      </c>
      <c r="BN388" s="36">
        <f>V388/$C388</f>
        <v>4</v>
      </c>
      <c r="BO388" s="36">
        <f>W388/$C388</f>
        <v>3</v>
      </c>
      <c r="BP388" s="36">
        <f>X388/$C388</f>
        <v>0</v>
      </c>
      <c r="BQ388" s="36">
        <f>Y388/$C388</f>
        <v>0</v>
      </c>
      <c r="BR388" s="36">
        <f>Z388/$C388</f>
        <v>0</v>
      </c>
      <c r="BS388" s="23">
        <f>AA388</f>
        <v>0</v>
      </c>
      <c r="BT388" s="36">
        <f>AB388/$C388</f>
        <v>2</v>
      </c>
      <c r="BU388" s="36">
        <f>AC388/$C388</f>
        <v>1</v>
      </c>
      <c r="BV388" s="36">
        <f>AD388/$C388</f>
        <v>0</v>
      </c>
      <c r="BW388" s="36">
        <f>AE388/$C388</f>
        <v>1</v>
      </c>
      <c r="BX388" s="36">
        <f>AF388/$C388</f>
        <v>5</v>
      </c>
      <c r="BY388" s="36">
        <f>AG388/$C388</f>
        <v>0</v>
      </c>
      <c r="BZ388" s="36">
        <f>AH388/$C388</f>
        <v>1</v>
      </c>
      <c r="CA388" s="36">
        <f>AI388/$C388</f>
        <v>1</v>
      </c>
      <c r="CB388" s="36">
        <f>AJ388/$C388</f>
        <v>0</v>
      </c>
      <c r="CC388" s="36">
        <f>AK388/$C388</f>
        <v>2</v>
      </c>
      <c r="CD388" s="36">
        <f>AL388/$C388</f>
        <v>0</v>
      </c>
      <c r="CE388" s="36">
        <f>AM388/$C388</f>
        <v>0</v>
      </c>
      <c r="CF388" s="36">
        <f>AN388/$C388</f>
        <v>0</v>
      </c>
      <c r="CG388" s="36">
        <f>AO388/$C388</f>
        <v>4</v>
      </c>
      <c r="CH388" s="36">
        <f>AP388/$C388</f>
        <v>1</v>
      </c>
      <c r="CI388" s="36">
        <f>AQ388/$C388</f>
        <v>0</v>
      </c>
      <c r="CJ388" s="36">
        <f>AR388/$C388</f>
        <v>1</v>
      </c>
      <c r="CK388" s="36">
        <f>AS388/$C388</f>
        <v>1</v>
      </c>
      <c r="CL388" s="23">
        <f>AT388</f>
        <v>0</v>
      </c>
      <c r="CM388" s="67">
        <f>AU388/$C388</f>
        <v>1</v>
      </c>
    </row>
    <row r="389" spans="1:91" ht="24" customHeight="1" x14ac:dyDescent="0.2">
      <c r="A389" s="19" t="s">
        <v>67</v>
      </c>
      <c r="B389" s="10" t="s">
        <v>569</v>
      </c>
      <c r="C389" s="10">
        <v>2</v>
      </c>
      <c r="D389" s="11">
        <v>41</v>
      </c>
      <c r="E389" s="20">
        <v>9</v>
      </c>
      <c r="F389" s="20">
        <v>3</v>
      </c>
      <c r="G389" s="20">
        <v>12</v>
      </c>
      <c r="H389" s="39">
        <v>0</v>
      </c>
      <c r="I389" s="42">
        <v>0.66666666666666663</v>
      </c>
      <c r="J389" s="43">
        <v>0.55555555555555558</v>
      </c>
      <c r="K389" s="43">
        <v>1</v>
      </c>
      <c r="L389" s="20">
        <v>0</v>
      </c>
      <c r="M389" s="20">
        <v>3</v>
      </c>
      <c r="N389" s="20">
        <v>8</v>
      </c>
      <c r="O389" s="23">
        <v>0.27272727272727271</v>
      </c>
      <c r="P389" s="20">
        <v>1</v>
      </c>
      <c r="Q389" s="20">
        <v>3</v>
      </c>
      <c r="R389" s="20">
        <v>3</v>
      </c>
      <c r="S389" s="20">
        <v>0</v>
      </c>
      <c r="T389" s="20">
        <v>0</v>
      </c>
      <c r="U389" s="20">
        <v>0</v>
      </c>
      <c r="V389" s="20">
        <v>3</v>
      </c>
      <c r="W389" s="20">
        <v>3</v>
      </c>
      <c r="X389" s="20">
        <v>0</v>
      </c>
      <c r="Y389" s="20">
        <v>0</v>
      </c>
      <c r="Z389" s="20">
        <v>0</v>
      </c>
      <c r="AA389" s="23">
        <v>0</v>
      </c>
      <c r="AB389" s="20">
        <v>1</v>
      </c>
      <c r="AC389" s="20">
        <v>0</v>
      </c>
      <c r="AD389" s="20">
        <v>1</v>
      </c>
      <c r="AE389" s="20">
        <v>0</v>
      </c>
      <c r="AF389" s="20">
        <v>2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3</v>
      </c>
      <c r="AM389" s="20">
        <v>0</v>
      </c>
      <c r="AN389" s="20">
        <v>0</v>
      </c>
      <c r="AO389" s="20">
        <v>3</v>
      </c>
      <c r="AP389" s="20">
        <v>0</v>
      </c>
      <c r="AQ389" s="20">
        <v>0</v>
      </c>
      <c r="AR389" s="20">
        <v>0</v>
      </c>
      <c r="AS389" s="20">
        <v>0</v>
      </c>
      <c r="AT389" s="23">
        <v>0</v>
      </c>
      <c r="AU389" s="21">
        <v>1</v>
      </c>
      <c r="AV389" s="36">
        <f>D389/$C389</f>
        <v>20.5</v>
      </c>
      <c r="AW389" s="68">
        <f>E389/$C389</f>
        <v>4.5</v>
      </c>
      <c r="AX389" s="68">
        <f>F389/$C389</f>
        <v>1.5</v>
      </c>
      <c r="AY389" s="68">
        <f>G389/$C389</f>
        <v>6</v>
      </c>
      <c r="AZ389" s="68">
        <f>H389/$C389</f>
        <v>0</v>
      </c>
      <c r="BA389" s="23">
        <f>I389</f>
        <v>0.66666666666666663</v>
      </c>
      <c r="BB389" s="23">
        <f>J389</f>
        <v>0.55555555555555558</v>
      </c>
      <c r="BC389" s="23">
        <f>K389</f>
        <v>1</v>
      </c>
      <c r="BD389" s="68">
        <f>L389/$C389</f>
        <v>0</v>
      </c>
      <c r="BE389" s="68">
        <f>M389/$C389</f>
        <v>1.5</v>
      </c>
      <c r="BF389" s="68">
        <f>N389/$C389</f>
        <v>4</v>
      </c>
      <c r="BG389" s="23">
        <f>O389</f>
        <v>0.27272727272727271</v>
      </c>
      <c r="BH389" s="68">
        <f>P389/$C389</f>
        <v>0.5</v>
      </c>
      <c r="BI389" s="68">
        <f>Q389/$C389</f>
        <v>1.5</v>
      </c>
      <c r="BJ389" s="68">
        <f>R389/$C389</f>
        <v>1.5</v>
      </c>
      <c r="BK389" s="68">
        <f>S389/$C389</f>
        <v>0</v>
      </c>
      <c r="BL389" s="68">
        <f>T389/$C389</f>
        <v>0</v>
      </c>
      <c r="BM389" s="68">
        <f>U389/$C389</f>
        <v>0</v>
      </c>
      <c r="BN389" s="68">
        <f>V389/$C389</f>
        <v>1.5</v>
      </c>
      <c r="BO389" s="68">
        <f>W389/$C389</f>
        <v>1.5</v>
      </c>
      <c r="BP389" s="68">
        <f>X389/$C389</f>
        <v>0</v>
      </c>
      <c r="BQ389" s="68">
        <f>Y389/$C389</f>
        <v>0</v>
      </c>
      <c r="BR389" s="68">
        <f>Z389/$C389</f>
        <v>0</v>
      </c>
      <c r="BS389" s="23">
        <f>AA389</f>
        <v>0</v>
      </c>
      <c r="BT389" s="68">
        <f>AB389/$C389</f>
        <v>0.5</v>
      </c>
      <c r="BU389" s="68">
        <f>AC389/$C389</f>
        <v>0</v>
      </c>
      <c r="BV389" s="68">
        <f>AD389/$C389</f>
        <v>0.5</v>
      </c>
      <c r="BW389" s="68">
        <f>AE389/$C389</f>
        <v>0</v>
      </c>
      <c r="BX389" s="68">
        <f>AF389/$C389</f>
        <v>1</v>
      </c>
      <c r="BY389" s="68">
        <f>AG389/$C389</f>
        <v>0</v>
      </c>
      <c r="BZ389" s="68">
        <f>AH389/$C389</f>
        <v>0</v>
      </c>
      <c r="CA389" s="68">
        <f>AI389/$C389</f>
        <v>0</v>
      </c>
      <c r="CB389" s="68">
        <f>AJ389/$C389</f>
        <v>0</v>
      </c>
      <c r="CC389" s="68">
        <f>AK389/$C389</f>
        <v>0</v>
      </c>
      <c r="CD389" s="68">
        <f>AL389/$C389</f>
        <v>1.5</v>
      </c>
      <c r="CE389" s="68">
        <f>AM389/$C389</f>
        <v>0</v>
      </c>
      <c r="CF389" s="68">
        <f>AN389/$C389</f>
        <v>0</v>
      </c>
      <c r="CG389" s="68">
        <f>AO389/$C389</f>
        <v>1.5</v>
      </c>
      <c r="CH389" s="68">
        <f>AP389/$C389</f>
        <v>0</v>
      </c>
      <c r="CI389" s="68">
        <f>AQ389/$C389</f>
        <v>0</v>
      </c>
      <c r="CJ389" s="68">
        <f>AR389/$C389</f>
        <v>0</v>
      </c>
      <c r="CK389" s="68">
        <f>AS389/$C389</f>
        <v>0</v>
      </c>
      <c r="CL389" s="23">
        <f>AT389</f>
        <v>0</v>
      </c>
      <c r="CM389" s="69">
        <f>AU389/$C389</f>
        <v>0.5</v>
      </c>
    </row>
    <row r="390" spans="1:91" ht="24" customHeight="1" x14ac:dyDescent="0.2">
      <c r="A390" s="19" t="s">
        <v>68</v>
      </c>
      <c r="B390" s="10" t="s">
        <v>173</v>
      </c>
      <c r="C390" s="10">
        <v>2</v>
      </c>
      <c r="D390" s="11">
        <v>52</v>
      </c>
      <c r="E390" s="20">
        <v>4</v>
      </c>
      <c r="F390" s="20">
        <v>8</v>
      </c>
      <c r="G390" s="20">
        <v>12</v>
      </c>
      <c r="H390" s="39">
        <v>0</v>
      </c>
      <c r="I390" s="42">
        <v>0.75</v>
      </c>
      <c r="J390" s="43">
        <v>0.5</v>
      </c>
      <c r="K390" s="43">
        <v>0.875</v>
      </c>
      <c r="L390" s="20">
        <v>2</v>
      </c>
      <c r="M390" s="20">
        <v>6</v>
      </c>
      <c r="N390" s="20">
        <v>6</v>
      </c>
      <c r="O390" s="23">
        <v>0.5</v>
      </c>
      <c r="P390" s="20">
        <v>3</v>
      </c>
      <c r="Q390" s="20">
        <v>2</v>
      </c>
      <c r="R390" s="20">
        <v>2</v>
      </c>
      <c r="S390" s="20">
        <v>0</v>
      </c>
      <c r="T390" s="20">
        <v>0</v>
      </c>
      <c r="U390" s="20">
        <v>0</v>
      </c>
      <c r="V390" s="20">
        <v>2</v>
      </c>
      <c r="W390" s="20">
        <v>5</v>
      </c>
      <c r="X390" s="20">
        <v>0</v>
      </c>
      <c r="Y390" s="20">
        <v>0</v>
      </c>
      <c r="Z390" s="20">
        <v>0</v>
      </c>
      <c r="AA390" s="23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5</v>
      </c>
      <c r="AG390" s="20">
        <v>0</v>
      </c>
      <c r="AH390" s="20">
        <v>6</v>
      </c>
      <c r="AI390" s="20">
        <v>5</v>
      </c>
      <c r="AJ390" s="20">
        <v>0</v>
      </c>
      <c r="AK390" s="20">
        <v>1</v>
      </c>
      <c r="AL390" s="20">
        <v>1</v>
      </c>
      <c r="AM390" s="20">
        <v>0</v>
      </c>
      <c r="AN390" s="20">
        <v>0</v>
      </c>
      <c r="AO390" s="20">
        <v>1</v>
      </c>
      <c r="AP390" s="20">
        <v>1</v>
      </c>
      <c r="AQ390" s="20">
        <v>0</v>
      </c>
      <c r="AR390" s="20">
        <v>0</v>
      </c>
      <c r="AS390" s="20">
        <v>0</v>
      </c>
      <c r="AT390" s="23">
        <v>0</v>
      </c>
      <c r="AU390" s="21">
        <v>0</v>
      </c>
      <c r="AV390" s="36">
        <f>D390/$C390</f>
        <v>26</v>
      </c>
      <c r="AW390" s="68">
        <f>E390/$C390</f>
        <v>2</v>
      </c>
      <c r="AX390" s="68">
        <f>F390/$C390</f>
        <v>4</v>
      </c>
      <c r="AY390" s="68">
        <f>G390/$C390</f>
        <v>6</v>
      </c>
      <c r="AZ390" s="68">
        <f>H390/$C390</f>
        <v>0</v>
      </c>
      <c r="BA390" s="23">
        <f>I390</f>
        <v>0.75</v>
      </c>
      <c r="BB390" s="23">
        <f>J390</f>
        <v>0.5</v>
      </c>
      <c r="BC390" s="23">
        <f>K390</f>
        <v>0.875</v>
      </c>
      <c r="BD390" s="68">
        <f>L390/$C390</f>
        <v>1</v>
      </c>
      <c r="BE390" s="68">
        <f>M390/$C390</f>
        <v>3</v>
      </c>
      <c r="BF390" s="68">
        <f>N390/$C390</f>
        <v>3</v>
      </c>
      <c r="BG390" s="23">
        <f>O390</f>
        <v>0.5</v>
      </c>
      <c r="BH390" s="68">
        <f>P390/$C390</f>
        <v>1.5</v>
      </c>
      <c r="BI390" s="68">
        <f>Q390/$C390</f>
        <v>1</v>
      </c>
      <c r="BJ390" s="68">
        <f>R390/$C390</f>
        <v>1</v>
      </c>
      <c r="BK390" s="68">
        <f>S390/$C390</f>
        <v>0</v>
      </c>
      <c r="BL390" s="68">
        <f>T390/$C390</f>
        <v>0</v>
      </c>
      <c r="BM390" s="68">
        <f>U390/$C390</f>
        <v>0</v>
      </c>
      <c r="BN390" s="68">
        <f>V390/$C390</f>
        <v>1</v>
      </c>
      <c r="BO390" s="68">
        <f>W390/$C390</f>
        <v>2.5</v>
      </c>
      <c r="BP390" s="68">
        <f>X390/$C390</f>
        <v>0</v>
      </c>
      <c r="BQ390" s="68">
        <f>Y390/$C390</f>
        <v>0</v>
      </c>
      <c r="BR390" s="68">
        <f>Z390/$C390</f>
        <v>0</v>
      </c>
      <c r="BS390" s="23">
        <f>AA390</f>
        <v>0</v>
      </c>
      <c r="BT390" s="68">
        <f>AB390/$C390</f>
        <v>0</v>
      </c>
      <c r="BU390" s="68">
        <f>AC390/$C390</f>
        <v>0</v>
      </c>
      <c r="BV390" s="68">
        <f>AD390/$C390</f>
        <v>0</v>
      </c>
      <c r="BW390" s="68">
        <f>AE390/$C390</f>
        <v>0</v>
      </c>
      <c r="BX390" s="68">
        <f>AF390/$C390</f>
        <v>2.5</v>
      </c>
      <c r="BY390" s="68">
        <f>AG390/$C390</f>
        <v>0</v>
      </c>
      <c r="BZ390" s="68">
        <f>AH390/$C390</f>
        <v>3</v>
      </c>
      <c r="CA390" s="68">
        <f>AI390/$C390</f>
        <v>2.5</v>
      </c>
      <c r="CB390" s="68">
        <f>AJ390/$C390</f>
        <v>0</v>
      </c>
      <c r="CC390" s="68">
        <f>AK390/$C390</f>
        <v>0.5</v>
      </c>
      <c r="CD390" s="68">
        <f>AL390/$C390</f>
        <v>0.5</v>
      </c>
      <c r="CE390" s="68">
        <f>AM390/$C390</f>
        <v>0</v>
      </c>
      <c r="CF390" s="68">
        <f>AN390/$C390</f>
        <v>0</v>
      </c>
      <c r="CG390" s="68">
        <f>AO390/$C390</f>
        <v>0.5</v>
      </c>
      <c r="CH390" s="68">
        <f>AP390/$C390</f>
        <v>0.5</v>
      </c>
      <c r="CI390" s="68">
        <f>AQ390/$C390</f>
        <v>0</v>
      </c>
      <c r="CJ390" s="68">
        <f>AR390/$C390</f>
        <v>0</v>
      </c>
      <c r="CK390" s="68">
        <f>AS390/$C390</f>
        <v>0</v>
      </c>
      <c r="CL390" s="23">
        <f>AT390</f>
        <v>0</v>
      </c>
      <c r="CM390" s="69">
        <f>AU390/$C390</f>
        <v>0</v>
      </c>
    </row>
    <row r="391" spans="1:91" ht="24" customHeight="1" x14ac:dyDescent="0.2">
      <c r="A391" s="19" t="s">
        <v>68</v>
      </c>
      <c r="B391" s="10" t="s">
        <v>384</v>
      </c>
      <c r="C391" s="10">
        <v>1</v>
      </c>
      <c r="D391" s="11">
        <v>85</v>
      </c>
      <c r="E391" s="20">
        <v>5</v>
      </c>
      <c r="F391" s="20">
        <v>7</v>
      </c>
      <c r="G391" s="20">
        <v>12</v>
      </c>
      <c r="H391" s="39">
        <v>0</v>
      </c>
      <c r="I391" s="42">
        <v>0.83333333333333337</v>
      </c>
      <c r="J391" s="43">
        <v>1</v>
      </c>
      <c r="K391" s="43">
        <v>0.7142857142857143</v>
      </c>
      <c r="L391" s="20">
        <v>0</v>
      </c>
      <c r="M391" s="20">
        <v>6</v>
      </c>
      <c r="N391" s="20">
        <v>6</v>
      </c>
      <c r="O391" s="23">
        <v>0.5</v>
      </c>
      <c r="P391" s="20">
        <v>4</v>
      </c>
      <c r="Q391" s="20">
        <v>3</v>
      </c>
      <c r="R391" s="20">
        <v>3</v>
      </c>
      <c r="S391" s="20">
        <v>0</v>
      </c>
      <c r="T391" s="20">
        <v>2</v>
      </c>
      <c r="U391" s="20">
        <v>1</v>
      </c>
      <c r="V391" s="20">
        <v>3</v>
      </c>
      <c r="W391" s="20">
        <v>6</v>
      </c>
      <c r="X391" s="20">
        <v>1</v>
      </c>
      <c r="Y391" s="20">
        <v>15</v>
      </c>
      <c r="Z391" s="20">
        <v>4</v>
      </c>
      <c r="AA391" s="23">
        <v>0.26666666666666666</v>
      </c>
      <c r="AB391" s="20">
        <v>1</v>
      </c>
      <c r="AC391" s="20">
        <v>1</v>
      </c>
      <c r="AD391" s="20">
        <v>0</v>
      </c>
      <c r="AE391" s="20">
        <v>0</v>
      </c>
      <c r="AF391" s="20">
        <v>5</v>
      </c>
      <c r="AG391" s="20">
        <v>0</v>
      </c>
      <c r="AH391" s="20">
        <v>2</v>
      </c>
      <c r="AI391" s="20">
        <v>0</v>
      </c>
      <c r="AJ391" s="20">
        <v>0</v>
      </c>
      <c r="AK391" s="20">
        <v>0</v>
      </c>
      <c r="AL391" s="20">
        <v>0</v>
      </c>
      <c r="AM391" s="20">
        <v>0</v>
      </c>
      <c r="AN391" s="20">
        <v>0</v>
      </c>
      <c r="AO391" s="20">
        <v>0</v>
      </c>
      <c r="AP391" s="20">
        <v>1</v>
      </c>
      <c r="AQ391" s="20">
        <v>2</v>
      </c>
      <c r="AR391" s="20">
        <v>0</v>
      </c>
      <c r="AS391" s="20">
        <v>2</v>
      </c>
      <c r="AT391" s="23">
        <v>1</v>
      </c>
      <c r="AU391" s="21">
        <v>0</v>
      </c>
      <c r="AV391" s="36">
        <f>D391/$C391</f>
        <v>85</v>
      </c>
      <c r="AW391" s="68">
        <f>E391/$C391</f>
        <v>5</v>
      </c>
      <c r="AX391" s="68">
        <f>F391/$C391</f>
        <v>7</v>
      </c>
      <c r="AY391" s="68">
        <f>G391/$C391</f>
        <v>12</v>
      </c>
      <c r="AZ391" s="68">
        <f>H391/$C391</f>
        <v>0</v>
      </c>
      <c r="BA391" s="23">
        <f>I391</f>
        <v>0.83333333333333337</v>
      </c>
      <c r="BB391" s="23">
        <f>J391</f>
        <v>1</v>
      </c>
      <c r="BC391" s="23">
        <f>K391</f>
        <v>0.7142857142857143</v>
      </c>
      <c r="BD391" s="68">
        <f>L391/$C391</f>
        <v>0</v>
      </c>
      <c r="BE391" s="68">
        <f>M391/$C391</f>
        <v>6</v>
      </c>
      <c r="BF391" s="68">
        <f>N391/$C391</f>
        <v>6</v>
      </c>
      <c r="BG391" s="23">
        <f>O391</f>
        <v>0.5</v>
      </c>
      <c r="BH391" s="68">
        <f>P391/$C391</f>
        <v>4</v>
      </c>
      <c r="BI391" s="68">
        <f>Q391/$C391</f>
        <v>3</v>
      </c>
      <c r="BJ391" s="68">
        <f>R391/$C391</f>
        <v>3</v>
      </c>
      <c r="BK391" s="68">
        <f>S391/$C391</f>
        <v>0</v>
      </c>
      <c r="BL391" s="68">
        <f>T391/$C391</f>
        <v>2</v>
      </c>
      <c r="BM391" s="68">
        <f>U391/$C391</f>
        <v>1</v>
      </c>
      <c r="BN391" s="68">
        <f>V391/$C391</f>
        <v>3</v>
      </c>
      <c r="BO391" s="68">
        <f>W391/$C391</f>
        <v>6</v>
      </c>
      <c r="BP391" s="68">
        <f>X391/$C391</f>
        <v>1</v>
      </c>
      <c r="BQ391" s="68">
        <f>Y391/$C391</f>
        <v>15</v>
      </c>
      <c r="BR391" s="68">
        <f>Z391/$C391</f>
        <v>4</v>
      </c>
      <c r="BS391" s="23">
        <f>AA391</f>
        <v>0.26666666666666666</v>
      </c>
      <c r="BT391" s="68">
        <f>AB391/$C391</f>
        <v>1</v>
      </c>
      <c r="BU391" s="68">
        <f>AC391/$C391</f>
        <v>1</v>
      </c>
      <c r="BV391" s="68">
        <f>AD391/$C391</f>
        <v>0</v>
      </c>
      <c r="BW391" s="68">
        <f>AE391/$C391</f>
        <v>0</v>
      </c>
      <c r="BX391" s="68">
        <f>AF391/$C391</f>
        <v>5</v>
      </c>
      <c r="BY391" s="68">
        <f>AG391/$C391</f>
        <v>0</v>
      </c>
      <c r="BZ391" s="68">
        <f>AH391/$C391</f>
        <v>2</v>
      </c>
      <c r="CA391" s="68">
        <f>AI391/$C391</f>
        <v>0</v>
      </c>
      <c r="CB391" s="68">
        <f>AJ391/$C391</f>
        <v>0</v>
      </c>
      <c r="CC391" s="68">
        <f>AK391/$C391</f>
        <v>0</v>
      </c>
      <c r="CD391" s="68">
        <f>AL391/$C391</f>
        <v>0</v>
      </c>
      <c r="CE391" s="68">
        <f>AM391/$C391</f>
        <v>0</v>
      </c>
      <c r="CF391" s="68">
        <f>AN391/$C391</f>
        <v>0</v>
      </c>
      <c r="CG391" s="68">
        <f>AO391/$C391</f>
        <v>0</v>
      </c>
      <c r="CH391" s="68">
        <f>AP391/$C391</f>
        <v>1</v>
      </c>
      <c r="CI391" s="68">
        <f>AQ391/$C391</f>
        <v>2</v>
      </c>
      <c r="CJ391" s="68">
        <f>AR391/$C391</f>
        <v>0</v>
      </c>
      <c r="CK391" s="68">
        <f>AS391/$C391</f>
        <v>2</v>
      </c>
      <c r="CL391" s="23">
        <f>AT391</f>
        <v>1</v>
      </c>
      <c r="CM391" s="69">
        <f>AU391/$C391</f>
        <v>0</v>
      </c>
    </row>
    <row r="392" spans="1:91" ht="24" customHeight="1" x14ac:dyDescent="0.2">
      <c r="A392" s="19" t="s">
        <v>71</v>
      </c>
      <c r="B392" s="10" t="s">
        <v>315</v>
      </c>
      <c r="C392" s="10">
        <v>2</v>
      </c>
      <c r="D392" s="11">
        <v>51</v>
      </c>
      <c r="E392" s="20">
        <v>7</v>
      </c>
      <c r="F392" s="20">
        <v>5</v>
      </c>
      <c r="G392" s="20">
        <v>12</v>
      </c>
      <c r="H392" s="39">
        <v>0</v>
      </c>
      <c r="I392" s="42">
        <v>0.58333333333333337</v>
      </c>
      <c r="J392" s="43">
        <v>0.5714285714285714</v>
      </c>
      <c r="K392" s="43">
        <v>0.6</v>
      </c>
      <c r="L392" s="20">
        <v>2</v>
      </c>
      <c r="M392" s="20">
        <v>2</v>
      </c>
      <c r="N392" s="20">
        <v>11</v>
      </c>
      <c r="O392" s="23">
        <v>0.15384615384615385</v>
      </c>
      <c r="P392" s="20">
        <v>1</v>
      </c>
      <c r="Q392" s="20">
        <v>7</v>
      </c>
      <c r="R392" s="20">
        <v>7</v>
      </c>
      <c r="S392" s="20">
        <v>0</v>
      </c>
      <c r="T392" s="20">
        <v>0</v>
      </c>
      <c r="U392" s="20">
        <v>2</v>
      </c>
      <c r="V392" s="20">
        <v>0</v>
      </c>
      <c r="W392" s="20">
        <v>2</v>
      </c>
      <c r="X392" s="20">
        <v>2</v>
      </c>
      <c r="Y392" s="20">
        <v>0</v>
      </c>
      <c r="Z392" s="20">
        <v>0</v>
      </c>
      <c r="AA392" s="23">
        <v>0</v>
      </c>
      <c r="AB392" s="20">
        <v>0</v>
      </c>
      <c r="AC392" s="20">
        <v>0</v>
      </c>
      <c r="AD392" s="20">
        <v>0</v>
      </c>
      <c r="AE392" s="20">
        <v>0</v>
      </c>
      <c r="AF392" s="20">
        <v>0</v>
      </c>
      <c r="AG392" s="20">
        <v>0</v>
      </c>
      <c r="AH392" s="20">
        <v>0</v>
      </c>
      <c r="AI392" s="20">
        <v>0</v>
      </c>
      <c r="AJ392" s="20">
        <v>0</v>
      </c>
      <c r="AK392" s="20">
        <v>0</v>
      </c>
      <c r="AL392" s="20">
        <v>1</v>
      </c>
      <c r="AM392" s="20">
        <v>0</v>
      </c>
      <c r="AN392" s="20">
        <v>0</v>
      </c>
      <c r="AO392" s="20">
        <v>2</v>
      </c>
      <c r="AP392" s="20">
        <v>0</v>
      </c>
      <c r="AQ392" s="20">
        <v>0</v>
      </c>
      <c r="AR392" s="20">
        <v>2</v>
      </c>
      <c r="AS392" s="20">
        <v>2</v>
      </c>
      <c r="AT392" s="23">
        <v>0</v>
      </c>
      <c r="AU392" s="21">
        <v>4</v>
      </c>
      <c r="AV392" s="36">
        <f>D392/$C392</f>
        <v>25.5</v>
      </c>
      <c r="AW392" s="36">
        <f>E392/$C392</f>
        <v>3.5</v>
      </c>
      <c r="AX392" s="36">
        <f>F392/$C392</f>
        <v>2.5</v>
      </c>
      <c r="AY392" s="36">
        <f>G392/$C392</f>
        <v>6</v>
      </c>
      <c r="AZ392" s="36">
        <f>H392/$C392</f>
        <v>0</v>
      </c>
      <c r="BA392" s="23">
        <f>I392</f>
        <v>0.58333333333333337</v>
      </c>
      <c r="BB392" s="23">
        <f>J392</f>
        <v>0.5714285714285714</v>
      </c>
      <c r="BC392" s="23">
        <f>K392</f>
        <v>0.6</v>
      </c>
      <c r="BD392" s="36">
        <f>L392/$C392</f>
        <v>1</v>
      </c>
      <c r="BE392" s="36">
        <f>M392/$C392</f>
        <v>1</v>
      </c>
      <c r="BF392" s="36">
        <f>N392/$C392</f>
        <v>5.5</v>
      </c>
      <c r="BG392" s="23">
        <f>O392</f>
        <v>0.15384615384615385</v>
      </c>
      <c r="BH392" s="36">
        <f>P392/$C392</f>
        <v>0.5</v>
      </c>
      <c r="BI392" s="36">
        <f>Q392/$C392</f>
        <v>3.5</v>
      </c>
      <c r="BJ392" s="36">
        <f>R392/$C392</f>
        <v>3.5</v>
      </c>
      <c r="BK392" s="36">
        <f>S392/$C392</f>
        <v>0</v>
      </c>
      <c r="BL392" s="36">
        <f>T392/$C392</f>
        <v>0</v>
      </c>
      <c r="BM392" s="36">
        <f>U392/$C392</f>
        <v>1</v>
      </c>
      <c r="BN392" s="36">
        <f>V392/$C392</f>
        <v>0</v>
      </c>
      <c r="BO392" s="36">
        <f>W392/$C392</f>
        <v>1</v>
      </c>
      <c r="BP392" s="36">
        <f>X392/$C392</f>
        <v>1</v>
      </c>
      <c r="BQ392" s="36">
        <f>Y392/$C392</f>
        <v>0</v>
      </c>
      <c r="BR392" s="36">
        <f>Z392/$C392</f>
        <v>0</v>
      </c>
      <c r="BS392" s="23">
        <f>AA392</f>
        <v>0</v>
      </c>
      <c r="BT392" s="36">
        <f>AB392/$C392</f>
        <v>0</v>
      </c>
      <c r="BU392" s="36">
        <f>AC392/$C392</f>
        <v>0</v>
      </c>
      <c r="BV392" s="36">
        <f>AD392/$C392</f>
        <v>0</v>
      </c>
      <c r="BW392" s="36">
        <f>AE392/$C392</f>
        <v>0</v>
      </c>
      <c r="BX392" s="36">
        <f>AF392/$C392</f>
        <v>0</v>
      </c>
      <c r="BY392" s="36">
        <f>AG392/$C392</f>
        <v>0</v>
      </c>
      <c r="BZ392" s="36">
        <f>AH392/$C392</f>
        <v>0</v>
      </c>
      <c r="CA392" s="36">
        <f>AI392/$C392</f>
        <v>0</v>
      </c>
      <c r="CB392" s="36">
        <f>AJ392/$C392</f>
        <v>0</v>
      </c>
      <c r="CC392" s="36">
        <f>AK392/$C392</f>
        <v>0</v>
      </c>
      <c r="CD392" s="36">
        <f>AL392/$C392</f>
        <v>0.5</v>
      </c>
      <c r="CE392" s="36">
        <f>AM392/$C392</f>
        <v>0</v>
      </c>
      <c r="CF392" s="36">
        <f>AN392/$C392</f>
        <v>0</v>
      </c>
      <c r="CG392" s="36">
        <f>AO392/$C392</f>
        <v>1</v>
      </c>
      <c r="CH392" s="36">
        <f>AP392/$C392</f>
        <v>0</v>
      </c>
      <c r="CI392" s="36">
        <f>AQ392/$C392</f>
        <v>0</v>
      </c>
      <c r="CJ392" s="36">
        <f>AR392/$C392</f>
        <v>1</v>
      </c>
      <c r="CK392" s="36">
        <f>AS392/$C392</f>
        <v>1</v>
      </c>
      <c r="CL392" s="23">
        <f>AT392</f>
        <v>0</v>
      </c>
      <c r="CM392" s="67">
        <f>AU392/$C392</f>
        <v>2</v>
      </c>
    </row>
    <row r="393" spans="1:91" ht="24" customHeight="1" x14ac:dyDescent="0.2">
      <c r="A393" s="19" t="s">
        <v>62</v>
      </c>
      <c r="B393" s="10" t="s">
        <v>440</v>
      </c>
      <c r="C393" s="10">
        <v>1</v>
      </c>
      <c r="D393" s="11">
        <v>66</v>
      </c>
      <c r="E393" s="20">
        <v>9</v>
      </c>
      <c r="F393" s="20">
        <v>2</v>
      </c>
      <c r="G393" s="20">
        <v>11</v>
      </c>
      <c r="H393" s="39">
        <v>0</v>
      </c>
      <c r="I393" s="42">
        <v>0.72727272727272729</v>
      </c>
      <c r="J393" s="43">
        <v>0.66666666666666663</v>
      </c>
      <c r="K393" s="43">
        <v>1</v>
      </c>
      <c r="L393" s="20">
        <v>0</v>
      </c>
      <c r="M393" s="20">
        <v>3</v>
      </c>
      <c r="N393" s="20">
        <v>8</v>
      </c>
      <c r="O393" s="23">
        <v>0.27272727272727271</v>
      </c>
      <c r="P393" s="20">
        <v>1</v>
      </c>
      <c r="Q393" s="20">
        <v>6</v>
      </c>
      <c r="R393" s="20">
        <v>6</v>
      </c>
      <c r="S393" s="20">
        <v>0</v>
      </c>
      <c r="T393" s="20">
        <v>0</v>
      </c>
      <c r="U393" s="20">
        <v>2</v>
      </c>
      <c r="V393" s="20">
        <v>1</v>
      </c>
      <c r="W393" s="20">
        <v>3</v>
      </c>
      <c r="X393" s="20">
        <v>1</v>
      </c>
      <c r="Y393" s="20">
        <v>0</v>
      </c>
      <c r="Z393" s="20">
        <v>0</v>
      </c>
      <c r="AA393" s="23">
        <v>0</v>
      </c>
      <c r="AB393" s="20">
        <v>1</v>
      </c>
      <c r="AC393" s="20">
        <v>0</v>
      </c>
      <c r="AD393" s="20">
        <v>1</v>
      </c>
      <c r="AE393" s="20">
        <v>0</v>
      </c>
      <c r="AF393" s="20">
        <v>1</v>
      </c>
      <c r="AG393" s="20">
        <v>0</v>
      </c>
      <c r="AH393" s="20">
        <v>0</v>
      </c>
      <c r="AI393" s="20">
        <v>0</v>
      </c>
      <c r="AJ393" s="20">
        <v>0</v>
      </c>
      <c r="AK393" s="20">
        <v>0</v>
      </c>
      <c r="AL393" s="20">
        <v>0</v>
      </c>
      <c r="AM393" s="20">
        <v>0</v>
      </c>
      <c r="AN393" s="20">
        <v>0</v>
      </c>
      <c r="AO393" s="20">
        <v>3</v>
      </c>
      <c r="AP393" s="20">
        <v>0</v>
      </c>
      <c r="AQ393" s="20">
        <v>2</v>
      </c>
      <c r="AR393" s="20">
        <v>1</v>
      </c>
      <c r="AS393" s="20">
        <v>3</v>
      </c>
      <c r="AT393" s="23">
        <v>0.66666666666666663</v>
      </c>
      <c r="AU393" s="21">
        <v>1</v>
      </c>
      <c r="AV393" s="36">
        <f>D393/$C393</f>
        <v>66</v>
      </c>
      <c r="AW393" s="68">
        <f>E393/$C393</f>
        <v>9</v>
      </c>
      <c r="AX393" s="68">
        <f>F393/$C393</f>
        <v>2</v>
      </c>
      <c r="AY393" s="68">
        <f>G393/$C393</f>
        <v>11</v>
      </c>
      <c r="AZ393" s="68">
        <f>H393/$C393</f>
        <v>0</v>
      </c>
      <c r="BA393" s="23">
        <f>I393</f>
        <v>0.72727272727272729</v>
      </c>
      <c r="BB393" s="23">
        <f>J393</f>
        <v>0.66666666666666663</v>
      </c>
      <c r="BC393" s="23">
        <f>K393</f>
        <v>1</v>
      </c>
      <c r="BD393" s="68">
        <f>L393/$C393</f>
        <v>0</v>
      </c>
      <c r="BE393" s="68">
        <f>M393/$C393</f>
        <v>3</v>
      </c>
      <c r="BF393" s="68">
        <f>N393/$C393</f>
        <v>8</v>
      </c>
      <c r="BG393" s="23">
        <f>O393</f>
        <v>0.27272727272727271</v>
      </c>
      <c r="BH393" s="68">
        <f>P393/$C393</f>
        <v>1</v>
      </c>
      <c r="BI393" s="68">
        <f>Q393/$C393</f>
        <v>6</v>
      </c>
      <c r="BJ393" s="68">
        <f>R393/$C393</f>
        <v>6</v>
      </c>
      <c r="BK393" s="68">
        <f>S393/$C393</f>
        <v>0</v>
      </c>
      <c r="BL393" s="68">
        <f>T393/$C393</f>
        <v>0</v>
      </c>
      <c r="BM393" s="68">
        <f>U393/$C393</f>
        <v>2</v>
      </c>
      <c r="BN393" s="68">
        <f>V393/$C393</f>
        <v>1</v>
      </c>
      <c r="BO393" s="68">
        <f>W393/$C393</f>
        <v>3</v>
      </c>
      <c r="BP393" s="68">
        <f>X393/$C393</f>
        <v>1</v>
      </c>
      <c r="BQ393" s="68">
        <f>Y393/$C393</f>
        <v>0</v>
      </c>
      <c r="BR393" s="68">
        <f>Z393/$C393</f>
        <v>0</v>
      </c>
      <c r="BS393" s="23">
        <f>AA393</f>
        <v>0</v>
      </c>
      <c r="BT393" s="68">
        <f>AB393/$C393</f>
        <v>1</v>
      </c>
      <c r="BU393" s="68">
        <f>AC393/$C393</f>
        <v>0</v>
      </c>
      <c r="BV393" s="68">
        <f>AD393/$C393</f>
        <v>1</v>
      </c>
      <c r="BW393" s="68">
        <f>AE393/$C393</f>
        <v>0</v>
      </c>
      <c r="BX393" s="68">
        <f>AF393/$C393</f>
        <v>1</v>
      </c>
      <c r="BY393" s="68">
        <f>AG393/$C393</f>
        <v>0</v>
      </c>
      <c r="BZ393" s="68">
        <f>AH393/$C393</f>
        <v>0</v>
      </c>
      <c r="CA393" s="68">
        <f>AI393/$C393</f>
        <v>0</v>
      </c>
      <c r="CB393" s="68">
        <f>AJ393/$C393</f>
        <v>0</v>
      </c>
      <c r="CC393" s="68">
        <f>AK393/$C393</f>
        <v>0</v>
      </c>
      <c r="CD393" s="68">
        <f>AL393/$C393</f>
        <v>0</v>
      </c>
      <c r="CE393" s="68">
        <f>AM393/$C393</f>
        <v>0</v>
      </c>
      <c r="CF393" s="68">
        <f>AN393/$C393</f>
        <v>0</v>
      </c>
      <c r="CG393" s="68">
        <f>AO393/$C393</f>
        <v>3</v>
      </c>
      <c r="CH393" s="68">
        <f>AP393/$C393</f>
        <v>0</v>
      </c>
      <c r="CI393" s="68">
        <f>AQ393/$C393</f>
        <v>2</v>
      </c>
      <c r="CJ393" s="68">
        <f>AR393/$C393</f>
        <v>1</v>
      </c>
      <c r="CK393" s="68">
        <f>AS393/$C393</f>
        <v>3</v>
      </c>
      <c r="CL393" s="23">
        <f>AT393</f>
        <v>0.66666666666666663</v>
      </c>
      <c r="CM393" s="69">
        <f>AU393/$C393</f>
        <v>1</v>
      </c>
    </row>
    <row r="394" spans="1:91" ht="24" customHeight="1" x14ac:dyDescent="0.2">
      <c r="A394" s="19" t="s">
        <v>71</v>
      </c>
      <c r="B394" s="10" t="s">
        <v>333</v>
      </c>
      <c r="C394" s="10">
        <v>3</v>
      </c>
      <c r="D394" s="11">
        <v>84</v>
      </c>
      <c r="E394" s="20">
        <v>8</v>
      </c>
      <c r="F394" s="20">
        <v>3</v>
      </c>
      <c r="G394" s="20">
        <v>11</v>
      </c>
      <c r="H394" s="39">
        <v>0</v>
      </c>
      <c r="I394" s="42">
        <v>0.72727272727272729</v>
      </c>
      <c r="J394" s="43">
        <v>0.625</v>
      </c>
      <c r="K394" s="43">
        <v>1</v>
      </c>
      <c r="L394" s="20">
        <v>1</v>
      </c>
      <c r="M394" s="20">
        <v>3</v>
      </c>
      <c r="N394" s="20">
        <v>8</v>
      </c>
      <c r="O394" s="23">
        <v>0.27272727272727271</v>
      </c>
      <c r="P394" s="20">
        <v>0</v>
      </c>
      <c r="Q394" s="20">
        <v>4</v>
      </c>
      <c r="R394" s="20">
        <v>3</v>
      </c>
      <c r="S394" s="20">
        <v>1</v>
      </c>
      <c r="T394" s="20">
        <v>0</v>
      </c>
      <c r="U394" s="20">
        <v>0</v>
      </c>
      <c r="V394" s="20">
        <v>2</v>
      </c>
      <c r="W394" s="20">
        <v>1</v>
      </c>
      <c r="X394" s="20">
        <v>0</v>
      </c>
      <c r="Y394" s="20">
        <v>5</v>
      </c>
      <c r="Z394" s="20">
        <v>2</v>
      </c>
      <c r="AA394" s="23">
        <v>0.4</v>
      </c>
      <c r="AB394" s="20">
        <v>0</v>
      </c>
      <c r="AC394" s="20">
        <v>0</v>
      </c>
      <c r="AD394" s="20">
        <v>0</v>
      </c>
      <c r="AE394" s="20">
        <v>0</v>
      </c>
      <c r="AF394" s="20">
        <v>4</v>
      </c>
      <c r="AG394" s="20">
        <v>1</v>
      </c>
      <c r="AH394" s="20">
        <v>2</v>
      </c>
      <c r="AI394" s="20">
        <v>0</v>
      </c>
      <c r="AJ394" s="20">
        <v>0</v>
      </c>
      <c r="AK394" s="20">
        <v>3</v>
      </c>
      <c r="AL394" s="20">
        <v>0</v>
      </c>
      <c r="AM394" s="20">
        <v>1</v>
      </c>
      <c r="AN394" s="20">
        <v>0</v>
      </c>
      <c r="AO394" s="20">
        <v>5</v>
      </c>
      <c r="AP394" s="20">
        <v>0</v>
      </c>
      <c r="AQ394" s="20">
        <v>3</v>
      </c>
      <c r="AR394" s="20">
        <v>0</v>
      </c>
      <c r="AS394" s="20">
        <v>4</v>
      </c>
      <c r="AT394" s="23">
        <v>0.75</v>
      </c>
      <c r="AU394" s="21">
        <v>2</v>
      </c>
      <c r="AV394" s="36">
        <f>D394/$C394</f>
        <v>28</v>
      </c>
      <c r="AW394" s="36">
        <f>E394/$C394</f>
        <v>2.6666666666666665</v>
      </c>
      <c r="AX394" s="36">
        <f>F394/$C394</f>
        <v>1</v>
      </c>
      <c r="AY394" s="36">
        <f>G394/$C394</f>
        <v>3.6666666666666665</v>
      </c>
      <c r="AZ394" s="36">
        <f>H394/$C394</f>
        <v>0</v>
      </c>
      <c r="BA394" s="23">
        <f>I394</f>
        <v>0.72727272727272729</v>
      </c>
      <c r="BB394" s="23">
        <f>J394</f>
        <v>0.625</v>
      </c>
      <c r="BC394" s="23">
        <f>K394</f>
        <v>1</v>
      </c>
      <c r="BD394" s="36">
        <f>L394/$C394</f>
        <v>0.33333333333333331</v>
      </c>
      <c r="BE394" s="36">
        <f>M394/$C394</f>
        <v>1</v>
      </c>
      <c r="BF394" s="36">
        <f>N394/$C394</f>
        <v>2.6666666666666665</v>
      </c>
      <c r="BG394" s="23">
        <f>O394</f>
        <v>0.27272727272727271</v>
      </c>
      <c r="BH394" s="36">
        <f>P394/$C394</f>
        <v>0</v>
      </c>
      <c r="BI394" s="36">
        <f>Q394/$C394</f>
        <v>1.3333333333333333</v>
      </c>
      <c r="BJ394" s="36">
        <f>R394/$C394</f>
        <v>1</v>
      </c>
      <c r="BK394" s="36">
        <f>S394/$C394</f>
        <v>0.33333333333333331</v>
      </c>
      <c r="BL394" s="36">
        <f>T394/$C394</f>
        <v>0</v>
      </c>
      <c r="BM394" s="36">
        <f>U394/$C394</f>
        <v>0</v>
      </c>
      <c r="BN394" s="36">
        <f>V394/$C394</f>
        <v>0.66666666666666663</v>
      </c>
      <c r="BO394" s="36">
        <f>W394/$C394</f>
        <v>0.33333333333333331</v>
      </c>
      <c r="BP394" s="36">
        <f>X394/$C394</f>
        <v>0</v>
      </c>
      <c r="BQ394" s="36">
        <f>Y394/$C394</f>
        <v>1.6666666666666667</v>
      </c>
      <c r="BR394" s="36">
        <f>Z394/$C394</f>
        <v>0.66666666666666663</v>
      </c>
      <c r="BS394" s="23">
        <f>AA394</f>
        <v>0.4</v>
      </c>
      <c r="BT394" s="36">
        <f>AB394/$C394</f>
        <v>0</v>
      </c>
      <c r="BU394" s="36">
        <f>AC394/$C394</f>
        <v>0</v>
      </c>
      <c r="BV394" s="36">
        <f>AD394/$C394</f>
        <v>0</v>
      </c>
      <c r="BW394" s="36">
        <f>AE394/$C394</f>
        <v>0</v>
      </c>
      <c r="BX394" s="36">
        <f>AF394/$C394</f>
        <v>1.3333333333333333</v>
      </c>
      <c r="BY394" s="36">
        <f>AG394/$C394</f>
        <v>0.33333333333333331</v>
      </c>
      <c r="BZ394" s="36">
        <f>AH394/$C394</f>
        <v>0.66666666666666663</v>
      </c>
      <c r="CA394" s="36">
        <f>AI394/$C394</f>
        <v>0</v>
      </c>
      <c r="CB394" s="36">
        <f>AJ394/$C394</f>
        <v>0</v>
      </c>
      <c r="CC394" s="36">
        <f>AK394/$C394</f>
        <v>1</v>
      </c>
      <c r="CD394" s="36">
        <f>AL394/$C394</f>
        <v>0</v>
      </c>
      <c r="CE394" s="36">
        <f>AM394/$C394</f>
        <v>0.33333333333333331</v>
      </c>
      <c r="CF394" s="36">
        <f>AN394/$C394</f>
        <v>0</v>
      </c>
      <c r="CG394" s="36">
        <f>AO394/$C394</f>
        <v>1.6666666666666667</v>
      </c>
      <c r="CH394" s="36">
        <f>AP394/$C394</f>
        <v>0</v>
      </c>
      <c r="CI394" s="36">
        <f>AQ394/$C394</f>
        <v>1</v>
      </c>
      <c r="CJ394" s="36">
        <f>AR394/$C394</f>
        <v>0</v>
      </c>
      <c r="CK394" s="36">
        <f>AS394/$C394</f>
        <v>1.3333333333333333</v>
      </c>
      <c r="CL394" s="23">
        <f>AT394</f>
        <v>0.75</v>
      </c>
      <c r="CM394" s="67">
        <f>AU394/$C394</f>
        <v>0.66666666666666663</v>
      </c>
    </row>
    <row r="395" spans="1:91" ht="24" customHeight="1" x14ac:dyDescent="0.2">
      <c r="A395" s="19" t="s">
        <v>64</v>
      </c>
      <c r="B395" s="10" t="s">
        <v>493</v>
      </c>
      <c r="C395" s="10">
        <v>2</v>
      </c>
      <c r="D395" s="11">
        <v>51</v>
      </c>
      <c r="E395" s="20">
        <v>5</v>
      </c>
      <c r="F395" s="20">
        <v>6</v>
      </c>
      <c r="G395" s="20">
        <v>11</v>
      </c>
      <c r="H395" s="39">
        <v>0</v>
      </c>
      <c r="I395" s="42">
        <v>0.81818181818181823</v>
      </c>
      <c r="J395" s="43">
        <v>0.6</v>
      </c>
      <c r="K395" s="43">
        <v>1</v>
      </c>
      <c r="L395" s="20">
        <v>0</v>
      </c>
      <c r="M395" s="20">
        <v>5</v>
      </c>
      <c r="N395" s="20">
        <v>5</v>
      </c>
      <c r="O395" s="23">
        <v>0.5</v>
      </c>
      <c r="P395" s="20">
        <v>2</v>
      </c>
      <c r="Q395" s="20">
        <v>0</v>
      </c>
      <c r="R395" s="20">
        <v>0</v>
      </c>
      <c r="S395" s="20">
        <v>0</v>
      </c>
      <c r="T395" s="20">
        <v>0</v>
      </c>
      <c r="U395" s="20">
        <v>0</v>
      </c>
      <c r="V395" s="20">
        <v>4</v>
      </c>
      <c r="W395" s="20">
        <v>4</v>
      </c>
      <c r="X395" s="20">
        <v>2</v>
      </c>
      <c r="Y395" s="20">
        <v>0</v>
      </c>
      <c r="Z395" s="20">
        <v>0</v>
      </c>
      <c r="AA395" s="23">
        <v>0</v>
      </c>
      <c r="AB395" s="20">
        <v>1</v>
      </c>
      <c r="AC395" s="20">
        <v>0</v>
      </c>
      <c r="AD395" s="20">
        <v>0</v>
      </c>
      <c r="AE395" s="20">
        <v>1</v>
      </c>
      <c r="AF395" s="20">
        <v>5</v>
      </c>
      <c r="AG395" s="20">
        <v>1</v>
      </c>
      <c r="AH395" s="20">
        <v>7</v>
      </c>
      <c r="AI395" s="20">
        <v>0</v>
      </c>
      <c r="AJ395" s="20">
        <v>0</v>
      </c>
      <c r="AK395" s="20">
        <v>1</v>
      </c>
      <c r="AL395" s="20">
        <v>1</v>
      </c>
      <c r="AM395" s="20">
        <v>0</v>
      </c>
      <c r="AN395" s="20">
        <v>0</v>
      </c>
      <c r="AO395" s="20">
        <v>1</v>
      </c>
      <c r="AP395" s="20">
        <v>1</v>
      </c>
      <c r="AQ395" s="20">
        <v>1</v>
      </c>
      <c r="AR395" s="20">
        <v>0</v>
      </c>
      <c r="AS395" s="20">
        <v>1</v>
      </c>
      <c r="AT395" s="23">
        <v>1</v>
      </c>
      <c r="AU395" s="21">
        <v>3</v>
      </c>
      <c r="AV395" s="36">
        <f>D395/$C395</f>
        <v>25.5</v>
      </c>
      <c r="AW395" s="68">
        <f>E395/$C395</f>
        <v>2.5</v>
      </c>
      <c r="AX395" s="68">
        <f>F395/$C395</f>
        <v>3</v>
      </c>
      <c r="AY395" s="68">
        <f>G395/$C395</f>
        <v>5.5</v>
      </c>
      <c r="AZ395" s="68">
        <f>H395/$C395</f>
        <v>0</v>
      </c>
      <c r="BA395" s="23">
        <f>I395</f>
        <v>0.81818181818181823</v>
      </c>
      <c r="BB395" s="23">
        <f>J395</f>
        <v>0.6</v>
      </c>
      <c r="BC395" s="23">
        <f>K395</f>
        <v>1</v>
      </c>
      <c r="BD395" s="68">
        <f>L395/$C395</f>
        <v>0</v>
      </c>
      <c r="BE395" s="68">
        <f>M395/$C395</f>
        <v>2.5</v>
      </c>
      <c r="BF395" s="68">
        <f>N395/$C395</f>
        <v>2.5</v>
      </c>
      <c r="BG395" s="23">
        <f>O395</f>
        <v>0.5</v>
      </c>
      <c r="BH395" s="68">
        <f>P395/$C395</f>
        <v>1</v>
      </c>
      <c r="BI395" s="68">
        <f>Q395/$C395</f>
        <v>0</v>
      </c>
      <c r="BJ395" s="68">
        <f>R395/$C395</f>
        <v>0</v>
      </c>
      <c r="BK395" s="68">
        <f>S395/$C395</f>
        <v>0</v>
      </c>
      <c r="BL395" s="68">
        <f>T395/$C395</f>
        <v>0</v>
      </c>
      <c r="BM395" s="68">
        <f>U395/$C395</f>
        <v>0</v>
      </c>
      <c r="BN395" s="68">
        <f>V395/$C395</f>
        <v>2</v>
      </c>
      <c r="BO395" s="68">
        <f>W395/$C395</f>
        <v>2</v>
      </c>
      <c r="BP395" s="68">
        <f>X395/$C395</f>
        <v>1</v>
      </c>
      <c r="BQ395" s="68">
        <f>Y395/$C395</f>
        <v>0</v>
      </c>
      <c r="BR395" s="68">
        <f>Z395/$C395</f>
        <v>0</v>
      </c>
      <c r="BS395" s="23">
        <f>AA395</f>
        <v>0</v>
      </c>
      <c r="BT395" s="68">
        <f>AB395/$C395</f>
        <v>0.5</v>
      </c>
      <c r="BU395" s="68">
        <f>AC395/$C395</f>
        <v>0</v>
      </c>
      <c r="BV395" s="68">
        <f>AD395/$C395</f>
        <v>0</v>
      </c>
      <c r="BW395" s="68">
        <f>AE395/$C395</f>
        <v>0.5</v>
      </c>
      <c r="BX395" s="68">
        <f>AF395/$C395</f>
        <v>2.5</v>
      </c>
      <c r="BY395" s="68">
        <f>AG395/$C395</f>
        <v>0.5</v>
      </c>
      <c r="BZ395" s="68">
        <f>AH395/$C395</f>
        <v>3.5</v>
      </c>
      <c r="CA395" s="68">
        <f>AI395/$C395</f>
        <v>0</v>
      </c>
      <c r="CB395" s="68">
        <f>AJ395/$C395</f>
        <v>0</v>
      </c>
      <c r="CC395" s="68">
        <f>AK395/$C395</f>
        <v>0.5</v>
      </c>
      <c r="CD395" s="68">
        <f>AL395/$C395</f>
        <v>0.5</v>
      </c>
      <c r="CE395" s="68">
        <f>AM395/$C395</f>
        <v>0</v>
      </c>
      <c r="CF395" s="68">
        <f>AN395/$C395</f>
        <v>0</v>
      </c>
      <c r="CG395" s="68">
        <f>AO395/$C395</f>
        <v>0.5</v>
      </c>
      <c r="CH395" s="68">
        <f>AP395/$C395</f>
        <v>0.5</v>
      </c>
      <c r="CI395" s="68">
        <f>AQ395/$C395</f>
        <v>0.5</v>
      </c>
      <c r="CJ395" s="68">
        <f>AR395/$C395</f>
        <v>0</v>
      </c>
      <c r="CK395" s="68">
        <f>AS395/$C395</f>
        <v>0.5</v>
      </c>
      <c r="CL395" s="23">
        <f>AT395</f>
        <v>1</v>
      </c>
      <c r="CM395" s="69">
        <f>AU395/$C395</f>
        <v>1.5</v>
      </c>
    </row>
    <row r="396" spans="1:91" ht="24" customHeight="1" x14ac:dyDescent="0.2">
      <c r="A396" s="19" t="s">
        <v>128</v>
      </c>
      <c r="B396" s="10" t="s">
        <v>336</v>
      </c>
      <c r="C396" s="10">
        <v>1</v>
      </c>
      <c r="D396" s="11">
        <v>48</v>
      </c>
      <c r="E396" s="20">
        <v>10</v>
      </c>
      <c r="F396" s="20">
        <v>1</v>
      </c>
      <c r="G396" s="20">
        <v>11</v>
      </c>
      <c r="H396" s="39">
        <v>0</v>
      </c>
      <c r="I396" s="42">
        <v>0.54545454545454541</v>
      </c>
      <c r="J396" s="43">
        <v>0.5</v>
      </c>
      <c r="K396" s="43">
        <v>1</v>
      </c>
      <c r="L396" s="20">
        <v>2</v>
      </c>
      <c r="M396" s="20">
        <v>2</v>
      </c>
      <c r="N396" s="20">
        <v>9</v>
      </c>
      <c r="O396" s="23">
        <v>0.18181818181818182</v>
      </c>
      <c r="P396" s="20">
        <v>1</v>
      </c>
      <c r="Q396" s="20">
        <v>4</v>
      </c>
      <c r="R396" s="20">
        <v>4</v>
      </c>
      <c r="S396" s="20">
        <v>0</v>
      </c>
      <c r="T396" s="20">
        <v>0</v>
      </c>
      <c r="U396" s="20">
        <v>0</v>
      </c>
      <c r="V396" s="20">
        <v>4</v>
      </c>
      <c r="W396" s="20">
        <v>2</v>
      </c>
      <c r="X396" s="20">
        <v>0</v>
      </c>
      <c r="Y396" s="20">
        <v>0</v>
      </c>
      <c r="Z396" s="20">
        <v>0</v>
      </c>
      <c r="AA396" s="23">
        <v>0</v>
      </c>
      <c r="AB396" s="20">
        <v>1</v>
      </c>
      <c r="AC396" s="20">
        <v>1</v>
      </c>
      <c r="AD396" s="20">
        <v>0</v>
      </c>
      <c r="AE396" s="20">
        <v>0</v>
      </c>
      <c r="AF396" s="20">
        <v>1</v>
      </c>
      <c r="AG396" s="20">
        <v>0</v>
      </c>
      <c r="AH396" s="20">
        <v>0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2</v>
      </c>
      <c r="AP396" s="20">
        <v>0</v>
      </c>
      <c r="AQ396" s="20">
        <v>0</v>
      </c>
      <c r="AR396" s="20">
        <v>0</v>
      </c>
      <c r="AS396" s="20">
        <v>0</v>
      </c>
      <c r="AT396" s="23">
        <v>0</v>
      </c>
      <c r="AU396" s="21">
        <v>1</v>
      </c>
      <c r="AV396" s="36">
        <f>D396/$C396</f>
        <v>48</v>
      </c>
      <c r="AW396" s="68">
        <f>E396/$C396</f>
        <v>10</v>
      </c>
      <c r="AX396" s="68">
        <f>F396/$C396</f>
        <v>1</v>
      </c>
      <c r="AY396" s="68">
        <f>G396/$C396</f>
        <v>11</v>
      </c>
      <c r="AZ396" s="68">
        <f>H396/$C396</f>
        <v>0</v>
      </c>
      <c r="BA396" s="23">
        <f>I396</f>
        <v>0.54545454545454541</v>
      </c>
      <c r="BB396" s="23">
        <f>J396</f>
        <v>0.5</v>
      </c>
      <c r="BC396" s="23">
        <f>K396</f>
        <v>1</v>
      </c>
      <c r="BD396" s="68">
        <f>L396/$C396</f>
        <v>2</v>
      </c>
      <c r="BE396" s="68">
        <f>M396/$C396</f>
        <v>2</v>
      </c>
      <c r="BF396" s="68">
        <f>N396/$C396</f>
        <v>9</v>
      </c>
      <c r="BG396" s="23">
        <f>O396</f>
        <v>0.18181818181818182</v>
      </c>
      <c r="BH396" s="68">
        <f>P396/$C396</f>
        <v>1</v>
      </c>
      <c r="BI396" s="68">
        <f>Q396/$C396</f>
        <v>4</v>
      </c>
      <c r="BJ396" s="68">
        <f>R396/$C396</f>
        <v>4</v>
      </c>
      <c r="BK396" s="68">
        <f>S396/$C396</f>
        <v>0</v>
      </c>
      <c r="BL396" s="68">
        <f>T396/$C396</f>
        <v>0</v>
      </c>
      <c r="BM396" s="68">
        <f>U396/$C396</f>
        <v>0</v>
      </c>
      <c r="BN396" s="68">
        <f>V396/$C396</f>
        <v>4</v>
      </c>
      <c r="BO396" s="68">
        <f>W396/$C396</f>
        <v>2</v>
      </c>
      <c r="BP396" s="68">
        <f>X396/$C396</f>
        <v>0</v>
      </c>
      <c r="BQ396" s="68">
        <f>Y396/$C396</f>
        <v>0</v>
      </c>
      <c r="BR396" s="68">
        <f>Z396/$C396</f>
        <v>0</v>
      </c>
      <c r="BS396" s="23">
        <f>AA396</f>
        <v>0</v>
      </c>
      <c r="BT396" s="68">
        <f>AB396/$C396</f>
        <v>1</v>
      </c>
      <c r="BU396" s="68">
        <f>AC396/$C396</f>
        <v>1</v>
      </c>
      <c r="BV396" s="68">
        <f>AD396/$C396</f>
        <v>0</v>
      </c>
      <c r="BW396" s="68">
        <f>AE396/$C396</f>
        <v>0</v>
      </c>
      <c r="BX396" s="68">
        <f>AF396/$C396</f>
        <v>1</v>
      </c>
      <c r="BY396" s="68">
        <f>AG396/$C396</f>
        <v>0</v>
      </c>
      <c r="BZ396" s="68">
        <f>AH396/$C396</f>
        <v>0</v>
      </c>
      <c r="CA396" s="68">
        <f>AI396/$C396</f>
        <v>0</v>
      </c>
      <c r="CB396" s="68">
        <f>AJ396/$C396</f>
        <v>0</v>
      </c>
      <c r="CC396" s="68">
        <f>AK396/$C396</f>
        <v>0</v>
      </c>
      <c r="CD396" s="68">
        <f>AL396/$C396</f>
        <v>0</v>
      </c>
      <c r="CE396" s="68">
        <f>AM396/$C396</f>
        <v>0</v>
      </c>
      <c r="CF396" s="68">
        <f>AN396/$C396</f>
        <v>0</v>
      </c>
      <c r="CG396" s="68">
        <f>AO396/$C396</f>
        <v>2</v>
      </c>
      <c r="CH396" s="68">
        <f>AP396/$C396</f>
        <v>0</v>
      </c>
      <c r="CI396" s="68">
        <f>AQ396/$C396</f>
        <v>0</v>
      </c>
      <c r="CJ396" s="68">
        <f>AR396/$C396</f>
        <v>0</v>
      </c>
      <c r="CK396" s="68">
        <f>AS396/$C396</f>
        <v>0</v>
      </c>
      <c r="CL396" s="23">
        <f>AT396</f>
        <v>0</v>
      </c>
      <c r="CM396" s="69">
        <f>AU396/$C396</f>
        <v>1</v>
      </c>
    </row>
    <row r="397" spans="1:91" ht="24" customHeight="1" x14ac:dyDescent="0.2">
      <c r="A397" s="19" t="s">
        <v>65</v>
      </c>
      <c r="B397" s="10" t="s">
        <v>425</v>
      </c>
      <c r="C397" s="10">
        <v>1</v>
      </c>
      <c r="D397" s="11">
        <v>34</v>
      </c>
      <c r="E397" s="20">
        <v>4</v>
      </c>
      <c r="F397" s="20">
        <v>7</v>
      </c>
      <c r="G397" s="20">
        <v>11</v>
      </c>
      <c r="H397" s="39">
        <v>0</v>
      </c>
      <c r="I397" s="42">
        <v>0.90909090909090906</v>
      </c>
      <c r="J397" s="43">
        <v>1</v>
      </c>
      <c r="K397" s="43">
        <v>0.8571428571428571</v>
      </c>
      <c r="L397" s="20">
        <v>0</v>
      </c>
      <c r="M397" s="20">
        <v>4</v>
      </c>
      <c r="N397" s="20">
        <v>7</v>
      </c>
      <c r="O397" s="23">
        <v>0.36363636363636365</v>
      </c>
      <c r="P397" s="20">
        <v>3</v>
      </c>
      <c r="Q397" s="20">
        <v>2</v>
      </c>
      <c r="R397" s="20">
        <v>2</v>
      </c>
      <c r="S397" s="20">
        <v>0</v>
      </c>
      <c r="T397" s="20">
        <v>0</v>
      </c>
      <c r="U397" s="20">
        <v>0</v>
      </c>
      <c r="V397" s="20">
        <v>3</v>
      </c>
      <c r="W397" s="20">
        <v>3</v>
      </c>
      <c r="X397" s="20">
        <v>0</v>
      </c>
      <c r="Y397" s="20">
        <v>0</v>
      </c>
      <c r="Z397" s="20">
        <v>0</v>
      </c>
      <c r="AA397" s="23">
        <v>0</v>
      </c>
      <c r="AB397" s="20">
        <v>1</v>
      </c>
      <c r="AC397" s="20">
        <v>0</v>
      </c>
      <c r="AD397" s="20">
        <v>0</v>
      </c>
      <c r="AE397" s="20">
        <v>1</v>
      </c>
      <c r="AF397" s="20">
        <v>1</v>
      </c>
      <c r="AG397" s="20">
        <v>0</v>
      </c>
      <c r="AH397" s="20">
        <v>5</v>
      </c>
      <c r="AI397" s="20">
        <v>5</v>
      </c>
      <c r="AJ397" s="20">
        <v>0</v>
      </c>
      <c r="AK397" s="20">
        <v>1</v>
      </c>
      <c r="AL397" s="20">
        <v>1</v>
      </c>
      <c r="AM397" s="20">
        <v>0</v>
      </c>
      <c r="AN397" s="20">
        <v>0</v>
      </c>
      <c r="AO397" s="20">
        <v>0</v>
      </c>
      <c r="AP397" s="20">
        <v>2</v>
      </c>
      <c r="AQ397" s="20">
        <v>0</v>
      </c>
      <c r="AR397" s="20">
        <v>0</v>
      </c>
      <c r="AS397" s="20">
        <v>0</v>
      </c>
      <c r="AT397" s="23">
        <v>0</v>
      </c>
      <c r="AU397" s="21">
        <v>0</v>
      </c>
      <c r="AV397" s="36">
        <f>D397/$C397</f>
        <v>34</v>
      </c>
      <c r="AW397" s="68">
        <f>E397/$C397</f>
        <v>4</v>
      </c>
      <c r="AX397" s="68">
        <f>F397/$C397</f>
        <v>7</v>
      </c>
      <c r="AY397" s="68">
        <f>G397/$C397</f>
        <v>11</v>
      </c>
      <c r="AZ397" s="68">
        <f>H397/$C397</f>
        <v>0</v>
      </c>
      <c r="BA397" s="23">
        <f>I397</f>
        <v>0.90909090909090906</v>
      </c>
      <c r="BB397" s="23">
        <f>J397</f>
        <v>1</v>
      </c>
      <c r="BC397" s="23">
        <f>K397</f>
        <v>0.8571428571428571</v>
      </c>
      <c r="BD397" s="68">
        <f>L397/$C397</f>
        <v>0</v>
      </c>
      <c r="BE397" s="68">
        <f>M397/$C397</f>
        <v>4</v>
      </c>
      <c r="BF397" s="68">
        <f>N397/$C397</f>
        <v>7</v>
      </c>
      <c r="BG397" s="23">
        <f>O397</f>
        <v>0.36363636363636365</v>
      </c>
      <c r="BH397" s="68">
        <f>P397/$C397</f>
        <v>3</v>
      </c>
      <c r="BI397" s="68">
        <f>Q397/$C397</f>
        <v>2</v>
      </c>
      <c r="BJ397" s="68">
        <f>R397/$C397</f>
        <v>2</v>
      </c>
      <c r="BK397" s="68">
        <f>S397/$C397</f>
        <v>0</v>
      </c>
      <c r="BL397" s="68">
        <f>T397/$C397</f>
        <v>0</v>
      </c>
      <c r="BM397" s="68">
        <f>U397/$C397</f>
        <v>0</v>
      </c>
      <c r="BN397" s="68">
        <f>V397/$C397</f>
        <v>3</v>
      </c>
      <c r="BO397" s="68">
        <f>W397/$C397</f>
        <v>3</v>
      </c>
      <c r="BP397" s="68">
        <f>X397/$C397</f>
        <v>0</v>
      </c>
      <c r="BQ397" s="68">
        <f>Y397/$C397</f>
        <v>0</v>
      </c>
      <c r="BR397" s="68">
        <f>Z397/$C397</f>
        <v>0</v>
      </c>
      <c r="BS397" s="23">
        <f>AA397</f>
        <v>0</v>
      </c>
      <c r="BT397" s="68">
        <f>AB397/$C397</f>
        <v>1</v>
      </c>
      <c r="BU397" s="68">
        <f>AC397/$C397</f>
        <v>0</v>
      </c>
      <c r="BV397" s="68">
        <f>AD397/$C397</f>
        <v>0</v>
      </c>
      <c r="BW397" s="68">
        <f>AE397/$C397</f>
        <v>1</v>
      </c>
      <c r="BX397" s="68">
        <f>AF397/$C397</f>
        <v>1</v>
      </c>
      <c r="BY397" s="68">
        <f>AG397/$C397</f>
        <v>0</v>
      </c>
      <c r="BZ397" s="68">
        <f>AH397/$C397</f>
        <v>5</v>
      </c>
      <c r="CA397" s="68">
        <f>AI397/$C397</f>
        <v>5</v>
      </c>
      <c r="CB397" s="68">
        <f>AJ397/$C397</f>
        <v>0</v>
      </c>
      <c r="CC397" s="68">
        <f>AK397/$C397</f>
        <v>1</v>
      </c>
      <c r="CD397" s="68">
        <f>AL397/$C397</f>
        <v>1</v>
      </c>
      <c r="CE397" s="68">
        <f>AM397/$C397</f>
        <v>0</v>
      </c>
      <c r="CF397" s="68">
        <f>AN397/$C397</f>
        <v>0</v>
      </c>
      <c r="CG397" s="68">
        <f>AO397/$C397</f>
        <v>0</v>
      </c>
      <c r="CH397" s="68">
        <f>AP397/$C397</f>
        <v>2</v>
      </c>
      <c r="CI397" s="68">
        <f>AQ397/$C397</f>
        <v>0</v>
      </c>
      <c r="CJ397" s="68">
        <f>AR397/$C397</f>
        <v>0</v>
      </c>
      <c r="CK397" s="68">
        <f>AS397/$C397</f>
        <v>0</v>
      </c>
      <c r="CL397" s="23">
        <f>AT397</f>
        <v>0</v>
      </c>
      <c r="CM397" s="69">
        <f>AU397/$C397</f>
        <v>0</v>
      </c>
    </row>
    <row r="398" spans="1:91" ht="24" customHeight="1" x14ac:dyDescent="0.2">
      <c r="A398" s="19" t="s">
        <v>62</v>
      </c>
      <c r="B398" s="10" t="s">
        <v>63</v>
      </c>
      <c r="C398" s="10">
        <v>2</v>
      </c>
      <c r="D398" s="11">
        <v>52</v>
      </c>
      <c r="E398" s="20">
        <v>6</v>
      </c>
      <c r="F398" s="20">
        <v>5</v>
      </c>
      <c r="G398" s="20">
        <v>11</v>
      </c>
      <c r="H398" s="39">
        <v>0</v>
      </c>
      <c r="I398" s="42">
        <v>0.81818181818181823</v>
      </c>
      <c r="J398" s="43">
        <v>0.83333333333333337</v>
      </c>
      <c r="K398" s="43">
        <v>0.8</v>
      </c>
      <c r="L398" s="20">
        <v>1</v>
      </c>
      <c r="M398" s="20">
        <v>5</v>
      </c>
      <c r="N398" s="20">
        <v>6</v>
      </c>
      <c r="O398" s="23">
        <v>0.45454545454545453</v>
      </c>
      <c r="P398" s="20">
        <v>3</v>
      </c>
      <c r="Q398" s="20">
        <v>2</v>
      </c>
      <c r="R398" s="20">
        <v>2</v>
      </c>
      <c r="S398" s="20">
        <v>0</v>
      </c>
      <c r="T398" s="20">
        <v>0</v>
      </c>
      <c r="U398" s="20">
        <v>0</v>
      </c>
      <c r="V398" s="20">
        <v>3</v>
      </c>
      <c r="W398" s="20">
        <v>5</v>
      </c>
      <c r="X398" s="20">
        <v>0</v>
      </c>
      <c r="Y398" s="20">
        <v>0</v>
      </c>
      <c r="Z398" s="20">
        <v>0</v>
      </c>
      <c r="AA398" s="23">
        <v>0</v>
      </c>
      <c r="AB398" s="20">
        <v>0</v>
      </c>
      <c r="AC398" s="20">
        <v>0</v>
      </c>
      <c r="AD398" s="20">
        <v>0</v>
      </c>
      <c r="AE398" s="20">
        <v>0</v>
      </c>
      <c r="AF398" s="20">
        <v>6</v>
      </c>
      <c r="AG398" s="20">
        <v>0</v>
      </c>
      <c r="AH398" s="20">
        <v>4</v>
      </c>
      <c r="AI398" s="20">
        <v>3</v>
      </c>
      <c r="AJ398" s="20">
        <v>0</v>
      </c>
      <c r="AK398" s="20">
        <v>0</v>
      </c>
      <c r="AL398" s="20">
        <v>2</v>
      </c>
      <c r="AM398" s="20">
        <v>0</v>
      </c>
      <c r="AN398" s="20">
        <v>0</v>
      </c>
      <c r="AO398" s="20">
        <v>2</v>
      </c>
      <c r="AP398" s="20">
        <v>3</v>
      </c>
      <c r="AQ398" s="20">
        <v>0</v>
      </c>
      <c r="AR398" s="20">
        <v>0</v>
      </c>
      <c r="AS398" s="20">
        <v>0</v>
      </c>
      <c r="AT398" s="23">
        <v>0</v>
      </c>
      <c r="AU398" s="21">
        <v>1</v>
      </c>
      <c r="AV398" s="36">
        <f>D398/$C398</f>
        <v>26</v>
      </c>
      <c r="AW398" s="68">
        <f>E398/$C398</f>
        <v>3</v>
      </c>
      <c r="AX398" s="68">
        <f>F398/$C398</f>
        <v>2.5</v>
      </c>
      <c r="AY398" s="68">
        <f>G398/$C398</f>
        <v>5.5</v>
      </c>
      <c r="AZ398" s="68">
        <f>H398/$C398</f>
        <v>0</v>
      </c>
      <c r="BA398" s="23">
        <f>I398</f>
        <v>0.81818181818181823</v>
      </c>
      <c r="BB398" s="23">
        <f>J398</f>
        <v>0.83333333333333337</v>
      </c>
      <c r="BC398" s="23">
        <f>K398</f>
        <v>0.8</v>
      </c>
      <c r="BD398" s="68">
        <f>L398/$C398</f>
        <v>0.5</v>
      </c>
      <c r="BE398" s="68">
        <f>M398/$C398</f>
        <v>2.5</v>
      </c>
      <c r="BF398" s="68">
        <f>N398/$C398</f>
        <v>3</v>
      </c>
      <c r="BG398" s="23">
        <f>O398</f>
        <v>0.45454545454545453</v>
      </c>
      <c r="BH398" s="68">
        <f>P398/$C398</f>
        <v>1.5</v>
      </c>
      <c r="BI398" s="68">
        <f>Q398/$C398</f>
        <v>1</v>
      </c>
      <c r="BJ398" s="68">
        <f>R398/$C398</f>
        <v>1</v>
      </c>
      <c r="BK398" s="68">
        <f>S398/$C398</f>
        <v>0</v>
      </c>
      <c r="BL398" s="68">
        <f>T398/$C398</f>
        <v>0</v>
      </c>
      <c r="BM398" s="68">
        <f>U398/$C398</f>
        <v>0</v>
      </c>
      <c r="BN398" s="68">
        <f>V398/$C398</f>
        <v>1.5</v>
      </c>
      <c r="BO398" s="68">
        <f>W398/$C398</f>
        <v>2.5</v>
      </c>
      <c r="BP398" s="68">
        <f>X398/$C398</f>
        <v>0</v>
      </c>
      <c r="BQ398" s="68">
        <f>Y398/$C398</f>
        <v>0</v>
      </c>
      <c r="BR398" s="68">
        <f>Z398/$C398</f>
        <v>0</v>
      </c>
      <c r="BS398" s="23">
        <f>AA398</f>
        <v>0</v>
      </c>
      <c r="BT398" s="68">
        <f>AB398/$C398</f>
        <v>0</v>
      </c>
      <c r="BU398" s="68">
        <f>AC398/$C398</f>
        <v>0</v>
      </c>
      <c r="BV398" s="68">
        <f>AD398/$C398</f>
        <v>0</v>
      </c>
      <c r="BW398" s="68">
        <f>AE398/$C398</f>
        <v>0</v>
      </c>
      <c r="BX398" s="68">
        <f>AF398/$C398</f>
        <v>3</v>
      </c>
      <c r="BY398" s="68">
        <f>AG398/$C398</f>
        <v>0</v>
      </c>
      <c r="BZ398" s="68">
        <f>AH398/$C398</f>
        <v>2</v>
      </c>
      <c r="CA398" s="68">
        <f>AI398/$C398</f>
        <v>1.5</v>
      </c>
      <c r="CB398" s="68">
        <f>AJ398/$C398</f>
        <v>0</v>
      </c>
      <c r="CC398" s="68">
        <f>AK398/$C398</f>
        <v>0</v>
      </c>
      <c r="CD398" s="68">
        <f>AL398/$C398</f>
        <v>1</v>
      </c>
      <c r="CE398" s="68">
        <f>AM398/$C398</f>
        <v>0</v>
      </c>
      <c r="CF398" s="68">
        <f>AN398/$C398</f>
        <v>0</v>
      </c>
      <c r="CG398" s="68">
        <f>AO398/$C398</f>
        <v>1</v>
      </c>
      <c r="CH398" s="68">
        <f>AP398/$C398</f>
        <v>1.5</v>
      </c>
      <c r="CI398" s="68">
        <f>AQ398/$C398</f>
        <v>0</v>
      </c>
      <c r="CJ398" s="68">
        <f>AR398/$C398</f>
        <v>0</v>
      </c>
      <c r="CK398" s="68">
        <f>AS398/$C398</f>
        <v>0</v>
      </c>
      <c r="CL398" s="23">
        <f>AT398</f>
        <v>0</v>
      </c>
      <c r="CM398" s="69">
        <f>AU398/$C398</f>
        <v>0.5</v>
      </c>
    </row>
    <row r="399" spans="1:91" ht="24" customHeight="1" x14ac:dyDescent="0.2">
      <c r="A399" s="19" t="s">
        <v>65</v>
      </c>
      <c r="B399" s="10" t="s">
        <v>512</v>
      </c>
      <c r="C399" s="10">
        <v>3</v>
      </c>
      <c r="D399" s="11">
        <v>75</v>
      </c>
      <c r="E399" s="20">
        <v>7</v>
      </c>
      <c r="F399" s="20">
        <v>4</v>
      </c>
      <c r="G399" s="20">
        <v>11</v>
      </c>
      <c r="H399" s="39">
        <v>0</v>
      </c>
      <c r="I399" s="42">
        <v>0.63636363636363635</v>
      </c>
      <c r="J399" s="43">
        <v>0.5714285714285714</v>
      </c>
      <c r="K399" s="43">
        <v>0.75</v>
      </c>
      <c r="L399" s="20">
        <v>2</v>
      </c>
      <c r="M399" s="20">
        <v>2</v>
      </c>
      <c r="N399" s="20">
        <v>9</v>
      </c>
      <c r="O399" s="23">
        <v>0.18181818181818182</v>
      </c>
      <c r="P399" s="20">
        <v>2</v>
      </c>
      <c r="Q399" s="20">
        <v>4</v>
      </c>
      <c r="R399" s="20">
        <v>4</v>
      </c>
      <c r="S399" s="20">
        <v>0</v>
      </c>
      <c r="T399" s="20">
        <v>0</v>
      </c>
      <c r="U399" s="20">
        <v>0</v>
      </c>
      <c r="V399" s="20">
        <v>4</v>
      </c>
      <c r="W399" s="20">
        <v>1</v>
      </c>
      <c r="X399" s="20">
        <v>0</v>
      </c>
      <c r="Y399" s="20">
        <v>0</v>
      </c>
      <c r="Z399" s="20">
        <v>0</v>
      </c>
      <c r="AA399" s="23">
        <v>0</v>
      </c>
      <c r="AB399" s="20">
        <v>0</v>
      </c>
      <c r="AC399" s="20">
        <v>0</v>
      </c>
      <c r="AD399" s="20">
        <v>0</v>
      </c>
      <c r="AE399" s="20">
        <v>0</v>
      </c>
      <c r="AF399" s="20">
        <v>9</v>
      </c>
      <c r="AG399" s="20">
        <v>0</v>
      </c>
      <c r="AH399" s="20">
        <v>6</v>
      </c>
      <c r="AI399" s="20">
        <v>4</v>
      </c>
      <c r="AJ399" s="20">
        <v>0</v>
      </c>
      <c r="AK399" s="20">
        <v>1</v>
      </c>
      <c r="AL399" s="20">
        <v>1</v>
      </c>
      <c r="AM399" s="20">
        <v>0</v>
      </c>
      <c r="AN399" s="20">
        <v>0</v>
      </c>
      <c r="AO399" s="20">
        <v>0</v>
      </c>
      <c r="AP399" s="20">
        <v>4</v>
      </c>
      <c r="AQ399" s="20">
        <v>0</v>
      </c>
      <c r="AR399" s="20">
        <v>0</v>
      </c>
      <c r="AS399" s="20">
        <v>0</v>
      </c>
      <c r="AT399" s="23">
        <v>0</v>
      </c>
      <c r="AU399" s="21">
        <v>0</v>
      </c>
      <c r="AV399" s="36">
        <f>D399/$C399</f>
        <v>25</v>
      </c>
      <c r="AW399" s="68">
        <f>E399/$C399</f>
        <v>2.3333333333333335</v>
      </c>
      <c r="AX399" s="68">
        <f>F399/$C399</f>
        <v>1.3333333333333333</v>
      </c>
      <c r="AY399" s="68">
        <f>G399/$C399</f>
        <v>3.6666666666666665</v>
      </c>
      <c r="AZ399" s="68">
        <f>H399/$C399</f>
        <v>0</v>
      </c>
      <c r="BA399" s="23">
        <f>I399</f>
        <v>0.63636363636363635</v>
      </c>
      <c r="BB399" s="23">
        <f>J399</f>
        <v>0.5714285714285714</v>
      </c>
      <c r="BC399" s="23">
        <f>K399</f>
        <v>0.75</v>
      </c>
      <c r="BD399" s="68">
        <f>L399/$C399</f>
        <v>0.66666666666666663</v>
      </c>
      <c r="BE399" s="68">
        <f>M399/$C399</f>
        <v>0.66666666666666663</v>
      </c>
      <c r="BF399" s="68">
        <f>N399/$C399</f>
        <v>3</v>
      </c>
      <c r="BG399" s="23">
        <f>O399</f>
        <v>0.18181818181818182</v>
      </c>
      <c r="BH399" s="68">
        <f>P399/$C399</f>
        <v>0.66666666666666663</v>
      </c>
      <c r="BI399" s="68">
        <f>Q399/$C399</f>
        <v>1.3333333333333333</v>
      </c>
      <c r="BJ399" s="68">
        <f>R399/$C399</f>
        <v>1.3333333333333333</v>
      </c>
      <c r="BK399" s="68">
        <f>S399/$C399</f>
        <v>0</v>
      </c>
      <c r="BL399" s="68">
        <f>T399/$C399</f>
        <v>0</v>
      </c>
      <c r="BM399" s="68">
        <f>U399/$C399</f>
        <v>0</v>
      </c>
      <c r="BN399" s="68">
        <f>V399/$C399</f>
        <v>1.3333333333333333</v>
      </c>
      <c r="BO399" s="68">
        <f>W399/$C399</f>
        <v>0.33333333333333331</v>
      </c>
      <c r="BP399" s="68">
        <f>X399/$C399</f>
        <v>0</v>
      </c>
      <c r="BQ399" s="68">
        <f>Y399/$C399</f>
        <v>0</v>
      </c>
      <c r="BR399" s="68">
        <f>Z399/$C399</f>
        <v>0</v>
      </c>
      <c r="BS399" s="23">
        <f>AA399</f>
        <v>0</v>
      </c>
      <c r="BT399" s="68">
        <f>AB399/$C399</f>
        <v>0</v>
      </c>
      <c r="BU399" s="68">
        <f>AC399/$C399</f>
        <v>0</v>
      </c>
      <c r="BV399" s="68">
        <f>AD399/$C399</f>
        <v>0</v>
      </c>
      <c r="BW399" s="68">
        <f>AE399/$C399</f>
        <v>0</v>
      </c>
      <c r="BX399" s="68">
        <f>AF399/$C399</f>
        <v>3</v>
      </c>
      <c r="BY399" s="68">
        <f>AG399/$C399</f>
        <v>0</v>
      </c>
      <c r="BZ399" s="68">
        <f>AH399/$C399</f>
        <v>2</v>
      </c>
      <c r="CA399" s="68">
        <f>AI399/$C399</f>
        <v>1.3333333333333333</v>
      </c>
      <c r="CB399" s="68">
        <f>AJ399/$C399</f>
        <v>0</v>
      </c>
      <c r="CC399" s="68">
        <f>AK399/$C399</f>
        <v>0.33333333333333331</v>
      </c>
      <c r="CD399" s="68">
        <f>AL399/$C399</f>
        <v>0.33333333333333331</v>
      </c>
      <c r="CE399" s="68">
        <f>AM399/$C399</f>
        <v>0</v>
      </c>
      <c r="CF399" s="68">
        <f>AN399/$C399</f>
        <v>0</v>
      </c>
      <c r="CG399" s="68">
        <f>AO399/$C399</f>
        <v>0</v>
      </c>
      <c r="CH399" s="68">
        <f>AP399/$C399</f>
        <v>1.3333333333333333</v>
      </c>
      <c r="CI399" s="68">
        <f>AQ399/$C399</f>
        <v>0</v>
      </c>
      <c r="CJ399" s="68">
        <f>AR399/$C399</f>
        <v>0</v>
      </c>
      <c r="CK399" s="68">
        <f>AS399/$C399</f>
        <v>0</v>
      </c>
      <c r="CL399" s="23">
        <f>AT399</f>
        <v>0</v>
      </c>
      <c r="CM399" s="69">
        <f>AU399/$C399</f>
        <v>0</v>
      </c>
    </row>
    <row r="400" spans="1:91" ht="24" customHeight="1" x14ac:dyDescent="0.2">
      <c r="A400" s="19" t="s">
        <v>65</v>
      </c>
      <c r="B400" s="10" t="s">
        <v>554</v>
      </c>
      <c r="C400" s="10">
        <v>1</v>
      </c>
      <c r="D400" s="11">
        <v>59</v>
      </c>
      <c r="E400" s="20">
        <v>8</v>
      </c>
      <c r="F400" s="20">
        <v>3</v>
      </c>
      <c r="G400" s="20">
        <v>11</v>
      </c>
      <c r="H400" s="39">
        <v>2</v>
      </c>
      <c r="I400" s="42">
        <v>0.36363636363636365</v>
      </c>
      <c r="J400" s="43">
        <v>0.375</v>
      </c>
      <c r="K400" s="43">
        <v>0.33333333333333331</v>
      </c>
      <c r="L400" s="20">
        <v>2</v>
      </c>
      <c r="M400" s="20">
        <v>9</v>
      </c>
      <c r="N400" s="20">
        <v>2</v>
      </c>
      <c r="O400" s="23">
        <v>0.81818181818181823</v>
      </c>
      <c r="P400" s="20">
        <v>6</v>
      </c>
      <c r="Q400" s="20">
        <v>1</v>
      </c>
      <c r="R400" s="20">
        <v>0</v>
      </c>
      <c r="S400" s="20">
        <v>1</v>
      </c>
      <c r="T400" s="20">
        <v>1</v>
      </c>
      <c r="U400" s="20">
        <v>0</v>
      </c>
      <c r="V400" s="20">
        <v>0</v>
      </c>
      <c r="W400" s="20">
        <v>6</v>
      </c>
      <c r="X400" s="20">
        <v>0</v>
      </c>
      <c r="Y400" s="20">
        <v>0</v>
      </c>
      <c r="Z400" s="20">
        <v>0</v>
      </c>
      <c r="AA400" s="23">
        <v>0</v>
      </c>
      <c r="AB400" s="20">
        <v>1</v>
      </c>
      <c r="AC400" s="20">
        <v>0</v>
      </c>
      <c r="AD400" s="20">
        <v>0</v>
      </c>
      <c r="AE400" s="20">
        <v>1</v>
      </c>
      <c r="AF400" s="20">
        <v>6</v>
      </c>
      <c r="AG400" s="20">
        <v>0</v>
      </c>
      <c r="AH400" s="20">
        <v>1</v>
      </c>
      <c r="AI400" s="20">
        <v>0</v>
      </c>
      <c r="AJ400" s="20">
        <v>0</v>
      </c>
      <c r="AK400" s="20">
        <v>2</v>
      </c>
      <c r="AL400" s="20">
        <v>0</v>
      </c>
      <c r="AM400" s="20">
        <v>0</v>
      </c>
      <c r="AN400" s="20">
        <v>0</v>
      </c>
      <c r="AO400" s="20">
        <v>0</v>
      </c>
      <c r="AP400" s="20">
        <v>2</v>
      </c>
      <c r="AQ400" s="20">
        <v>0</v>
      </c>
      <c r="AR400" s="20">
        <v>0</v>
      </c>
      <c r="AS400" s="20">
        <v>0</v>
      </c>
      <c r="AT400" s="23">
        <v>0</v>
      </c>
      <c r="AU400" s="21">
        <v>0</v>
      </c>
      <c r="AV400" s="36">
        <f>D400/$C400</f>
        <v>59</v>
      </c>
      <c r="AW400" s="68">
        <f>E400/$C400</f>
        <v>8</v>
      </c>
      <c r="AX400" s="68">
        <f>F400/$C400</f>
        <v>3</v>
      </c>
      <c r="AY400" s="68">
        <f>G400/$C400</f>
        <v>11</v>
      </c>
      <c r="AZ400" s="68">
        <f>H400/$C400</f>
        <v>2</v>
      </c>
      <c r="BA400" s="23">
        <f>I400</f>
        <v>0.36363636363636365</v>
      </c>
      <c r="BB400" s="23">
        <f>J400</f>
        <v>0.375</v>
      </c>
      <c r="BC400" s="23">
        <f>K400</f>
        <v>0.33333333333333331</v>
      </c>
      <c r="BD400" s="68">
        <f>L400/$C400</f>
        <v>2</v>
      </c>
      <c r="BE400" s="68">
        <f>M400/$C400</f>
        <v>9</v>
      </c>
      <c r="BF400" s="68">
        <f>N400/$C400</f>
        <v>2</v>
      </c>
      <c r="BG400" s="23">
        <f>O400</f>
        <v>0.81818181818181823</v>
      </c>
      <c r="BH400" s="68">
        <f>P400/$C400</f>
        <v>6</v>
      </c>
      <c r="BI400" s="68">
        <f>Q400/$C400</f>
        <v>1</v>
      </c>
      <c r="BJ400" s="68">
        <f>R400/$C400</f>
        <v>0</v>
      </c>
      <c r="BK400" s="68">
        <f>S400/$C400</f>
        <v>1</v>
      </c>
      <c r="BL400" s="68">
        <f>T400/$C400</f>
        <v>1</v>
      </c>
      <c r="BM400" s="68">
        <f>U400/$C400</f>
        <v>0</v>
      </c>
      <c r="BN400" s="68">
        <f>V400/$C400</f>
        <v>0</v>
      </c>
      <c r="BO400" s="68">
        <f>W400/$C400</f>
        <v>6</v>
      </c>
      <c r="BP400" s="68">
        <f>X400/$C400</f>
        <v>0</v>
      </c>
      <c r="BQ400" s="68">
        <f>Y400/$C400</f>
        <v>0</v>
      </c>
      <c r="BR400" s="68">
        <f>Z400/$C400</f>
        <v>0</v>
      </c>
      <c r="BS400" s="23">
        <f>AA400</f>
        <v>0</v>
      </c>
      <c r="BT400" s="68">
        <f>AB400/$C400</f>
        <v>1</v>
      </c>
      <c r="BU400" s="68">
        <f>AC400/$C400</f>
        <v>0</v>
      </c>
      <c r="BV400" s="68">
        <f>AD400/$C400</f>
        <v>0</v>
      </c>
      <c r="BW400" s="68">
        <f>AE400/$C400</f>
        <v>1</v>
      </c>
      <c r="BX400" s="68">
        <f>AF400/$C400</f>
        <v>6</v>
      </c>
      <c r="BY400" s="68">
        <f>AG400/$C400</f>
        <v>0</v>
      </c>
      <c r="BZ400" s="68">
        <f>AH400/$C400</f>
        <v>1</v>
      </c>
      <c r="CA400" s="68">
        <f>AI400/$C400</f>
        <v>0</v>
      </c>
      <c r="CB400" s="68">
        <f>AJ400/$C400</f>
        <v>0</v>
      </c>
      <c r="CC400" s="68">
        <f>AK400/$C400</f>
        <v>2</v>
      </c>
      <c r="CD400" s="68">
        <f>AL400/$C400</f>
        <v>0</v>
      </c>
      <c r="CE400" s="68">
        <f>AM400/$C400</f>
        <v>0</v>
      </c>
      <c r="CF400" s="68">
        <f>AN400/$C400</f>
        <v>0</v>
      </c>
      <c r="CG400" s="68">
        <f>AO400/$C400</f>
        <v>0</v>
      </c>
      <c r="CH400" s="68">
        <f>AP400/$C400</f>
        <v>2</v>
      </c>
      <c r="CI400" s="68">
        <f>AQ400/$C400</f>
        <v>0</v>
      </c>
      <c r="CJ400" s="68">
        <f>AR400/$C400</f>
        <v>0</v>
      </c>
      <c r="CK400" s="68">
        <f>AS400/$C400</f>
        <v>0</v>
      </c>
      <c r="CL400" s="23">
        <f>AT400</f>
        <v>0</v>
      </c>
      <c r="CM400" s="69">
        <f>AU400/$C400</f>
        <v>0</v>
      </c>
    </row>
    <row r="401" spans="1:91" ht="24" customHeight="1" x14ac:dyDescent="0.2">
      <c r="A401" s="19" t="s">
        <v>65</v>
      </c>
      <c r="B401" s="10" t="s">
        <v>179</v>
      </c>
      <c r="C401" s="10">
        <v>1</v>
      </c>
      <c r="D401" s="11">
        <v>49</v>
      </c>
      <c r="E401" s="20">
        <v>10</v>
      </c>
      <c r="F401" s="20">
        <v>1</v>
      </c>
      <c r="G401" s="20">
        <v>11</v>
      </c>
      <c r="H401" s="39">
        <v>0</v>
      </c>
      <c r="I401" s="42">
        <v>0.36363636363636365</v>
      </c>
      <c r="J401" s="43">
        <v>0.4</v>
      </c>
      <c r="K401" s="43">
        <v>0</v>
      </c>
      <c r="L401" s="20">
        <v>3</v>
      </c>
      <c r="M401" s="20">
        <v>3</v>
      </c>
      <c r="N401" s="20">
        <v>9</v>
      </c>
      <c r="O401" s="23">
        <v>0.25</v>
      </c>
      <c r="P401" s="20">
        <v>1</v>
      </c>
      <c r="Q401" s="20">
        <v>6</v>
      </c>
      <c r="R401" s="20">
        <v>5</v>
      </c>
      <c r="S401" s="20">
        <v>1</v>
      </c>
      <c r="T401" s="20">
        <v>1</v>
      </c>
      <c r="U401" s="20">
        <v>3</v>
      </c>
      <c r="V401" s="20">
        <v>3</v>
      </c>
      <c r="W401" s="20">
        <v>1</v>
      </c>
      <c r="X401" s="20">
        <v>0</v>
      </c>
      <c r="Y401" s="20">
        <v>0</v>
      </c>
      <c r="Z401" s="20">
        <v>0</v>
      </c>
      <c r="AA401" s="23">
        <v>0</v>
      </c>
      <c r="AB401" s="20">
        <v>1</v>
      </c>
      <c r="AC401" s="20">
        <v>0</v>
      </c>
      <c r="AD401" s="20">
        <v>0</v>
      </c>
      <c r="AE401" s="20">
        <v>1</v>
      </c>
      <c r="AF401" s="20">
        <v>0</v>
      </c>
      <c r="AG401" s="20">
        <v>0</v>
      </c>
      <c r="AH401" s="20">
        <v>0</v>
      </c>
      <c r="AI401" s="20">
        <v>0</v>
      </c>
      <c r="AJ401" s="20">
        <v>0</v>
      </c>
      <c r="AK401" s="20">
        <v>1</v>
      </c>
      <c r="AL401" s="20">
        <v>1</v>
      </c>
      <c r="AM401" s="20">
        <v>0</v>
      </c>
      <c r="AN401" s="20">
        <v>0</v>
      </c>
      <c r="AO401" s="20">
        <v>2</v>
      </c>
      <c r="AP401" s="20">
        <v>0</v>
      </c>
      <c r="AQ401" s="20">
        <v>0</v>
      </c>
      <c r="AR401" s="20">
        <v>1</v>
      </c>
      <c r="AS401" s="20">
        <v>2</v>
      </c>
      <c r="AT401" s="23">
        <v>0</v>
      </c>
      <c r="AU401" s="21">
        <v>0</v>
      </c>
      <c r="AV401" s="36">
        <f>D401/$C401</f>
        <v>49</v>
      </c>
      <c r="AW401" s="68">
        <f>E401/$C401</f>
        <v>10</v>
      </c>
      <c r="AX401" s="68">
        <f>F401/$C401</f>
        <v>1</v>
      </c>
      <c r="AY401" s="68">
        <f>G401/$C401</f>
        <v>11</v>
      </c>
      <c r="AZ401" s="68">
        <f>H401/$C401</f>
        <v>0</v>
      </c>
      <c r="BA401" s="23">
        <f>I401</f>
        <v>0.36363636363636365</v>
      </c>
      <c r="BB401" s="23">
        <f>J401</f>
        <v>0.4</v>
      </c>
      <c r="BC401" s="23">
        <f>K401</f>
        <v>0</v>
      </c>
      <c r="BD401" s="68">
        <f>L401/$C401</f>
        <v>3</v>
      </c>
      <c r="BE401" s="68">
        <f>M401/$C401</f>
        <v>3</v>
      </c>
      <c r="BF401" s="68">
        <f>N401/$C401</f>
        <v>9</v>
      </c>
      <c r="BG401" s="23">
        <f>O401</f>
        <v>0.25</v>
      </c>
      <c r="BH401" s="68">
        <f>P401/$C401</f>
        <v>1</v>
      </c>
      <c r="BI401" s="68">
        <f>Q401/$C401</f>
        <v>6</v>
      </c>
      <c r="BJ401" s="68">
        <f>R401/$C401</f>
        <v>5</v>
      </c>
      <c r="BK401" s="68">
        <f>S401/$C401</f>
        <v>1</v>
      </c>
      <c r="BL401" s="68">
        <f>T401/$C401</f>
        <v>1</v>
      </c>
      <c r="BM401" s="68">
        <f>U401/$C401</f>
        <v>3</v>
      </c>
      <c r="BN401" s="68">
        <f>V401/$C401</f>
        <v>3</v>
      </c>
      <c r="BO401" s="68">
        <f>W401/$C401</f>
        <v>1</v>
      </c>
      <c r="BP401" s="68">
        <f>X401/$C401</f>
        <v>0</v>
      </c>
      <c r="BQ401" s="68">
        <f>Y401/$C401</f>
        <v>0</v>
      </c>
      <c r="BR401" s="68">
        <f>Z401/$C401</f>
        <v>0</v>
      </c>
      <c r="BS401" s="23">
        <f>AA401</f>
        <v>0</v>
      </c>
      <c r="BT401" s="68">
        <f>AB401/$C401</f>
        <v>1</v>
      </c>
      <c r="BU401" s="68">
        <f>AC401/$C401</f>
        <v>0</v>
      </c>
      <c r="BV401" s="68">
        <f>AD401/$C401</f>
        <v>0</v>
      </c>
      <c r="BW401" s="68">
        <f>AE401/$C401</f>
        <v>1</v>
      </c>
      <c r="BX401" s="68">
        <f>AF401/$C401</f>
        <v>0</v>
      </c>
      <c r="BY401" s="68">
        <f>AG401/$C401</f>
        <v>0</v>
      </c>
      <c r="BZ401" s="68">
        <f>AH401/$C401</f>
        <v>0</v>
      </c>
      <c r="CA401" s="68">
        <f>AI401/$C401</f>
        <v>0</v>
      </c>
      <c r="CB401" s="68">
        <f>AJ401/$C401</f>
        <v>0</v>
      </c>
      <c r="CC401" s="68">
        <f>AK401/$C401</f>
        <v>1</v>
      </c>
      <c r="CD401" s="68">
        <f>AL401/$C401</f>
        <v>1</v>
      </c>
      <c r="CE401" s="68">
        <f>AM401/$C401</f>
        <v>0</v>
      </c>
      <c r="CF401" s="68">
        <f>AN401/$C401</f>
        <v>0</v>
      </c>
      <c r="CG401" s="68">
        <f>AO401/$C401</f>
        <v>2</v>
      </c>
      <c r="CH401" s="68">
        <f>AP401/$C401</f>
        <v>0</v>
      </c>
      <c r="CI401" s="68">
        <f>AQ401/$C401</f>
        <v>0</v>
      </c>
      <c r="CJ401" s="68">
        <f>AR401/$C401</f>
        <v>1</v>
      </c>
      <c r="CK401" s="68">
        <f>AS401/$C401</f>
        <v>2</v>
      </c>
      <c r="CL401" s="23">
        <f>AT401</f>
        <v>0</v>
      </c>
      <c r="CM401" s="69">
        <f>AU401/$C401</f>
        <v>0</v>
      </c>
    </row>
    <row r="402" spans="1:91" ht="24" customHeight="1" x14ac:dyDescent="0.2">
      <c r="A402" s="19" t="s">
        <v>67</v>
      </c>
      <c r="B402" s="10" t="s">
        <v>579</v>
      </c>
      <c r="C402" s="10">
        <v>2</v>
      </c>
      <c r="D402" s="11">
        <v>51</v>
      </c>
      <c r="E402" s="20">
        <v>6</v>
      </c>
      <c r="F402" s="20">
        <v>4</v>
      </c>
      <c r="G402" s="20">
        <v>10</v>
      </c>
      <c r="H402" s="39">
        <v>0</v>
      </c>
      <c r="I402" s="42">
        <v>0.9</v>
      </c>
      <c r="J402" s="43">
        <v>0.83333333333333337</v>
      </c>
      <c r="K402" s="43">
        <v>1</v>
      </c>
      <c r="L402" s="20">
        <v>1</v>
      </c>
      <c r="M402" s="20">
        <v>2</v>
      </c>
      <c r="N402" s="20">
        <v>8</v>
      </c>
      <c r="O402" s="23">
        <v>0.2</v>
      </c>
      <c r="P402" s="20">
        <v>0</v>
      </c>
      <c r="Q402" s="20">
        <v>4</v>
      </c>
      <c r="R402" s="20">
        <v>4</v>
      </c>
      <c r="S402" s="20">
        <v>0</v>
      </c>
      <c r="T402" s="20">
        <v>0</v>
      </c>
      <c r="U402" s="20">
        <v>0</v>
      </c>
      <c r="V402" s="20">
        <v>3</v>
      </c>
      <c r="W402" s="20">
        <v>1</v>
      </c>
      <c r="X402" s="20">
        <v>0</v>
      </c>
      <c r="Y402" s="20">
        <v>0</v>
      </c>
      <c r="Z402" s="20">
        <v>0</v>
      </c>
      <c r="AA402" s="23">
        <v>0</v>
      </c>
      <c r="AB402" s="20">
        <v>1</v>
      </c>
      <c r="AC402" s="20">
        <v>0</v>
      </c>
      <c r="AD402" s="20">
        <v>1</v>
      </c>
      <c r="AE402" s="20">
        <v>0</v>
      </c>
      <c r="AF402" s="20">
        <v>3</v>
      </c>
      <c r="AG402" s="20">
        <v>2</v>
      </c>
      <c r="AH402" s="20">
        <v>1</v>
      </c>
      <c r="AI402" s="20">
        <v>0</v>
      </c>
      <c r="AJ402" s="20">
        <v>0</v>
      </c>
      <c r="AK402" s="20">
        <v>1</v>
      </c>
      <c r="AL402" s="20">
        <v>0</v>
      </c>
      <c r="AM402" s="20">
        <v>0</v>
      </c>
      <c r="AN402" s="20">
        <v>0</v>
      </c>
      <c r="AO402" s="20">
        <v>4</v>
      </c>
      <c r="AP402" s="20">
        <v>0</v>
      </c>
      <c r="AQ402" s="20">
        <v>0</v>
      </c>
      <c r="AR402" s="20">
        <v>0</v>
      </c>
      <c r="AS402" s="20">
        <v>0</v>
      </c>
      <c r="AT402" s="23">
        <v>0</v>
      </c>
      <c r="AU402" s="21">
        <v>1</v>
      </c>
      <c r="AV402" s="36">
        <f>D402/$C402</f>
        <v>25.5</v>
      </c>
      <c r="AW402" s="68">
        <f>E402/$C402</f>
        <v>3</v>
      </c>
      <c r="AX402" s="68">
        <f>F402/$C402</f>
        <v>2</v>
      </c>
      <c r="AY402" s="68">
        <f>G402/$C402</f>
        <v>5</v>
      </c>
      <c r="AZ402" s="68">
        <f>H402/$C402</f>
        <v>0</v>
      </c>
      <c r="BA402" s="23">
        <f>I402</f>
        <v>0.9</v>
      </c>
      <c r="BB402" s="23">
        <f>J402</f>
        <v>0.83333333333333337</v>
      </c>
      <c r="BC402" s="23">
        <f>K402</f>
        <v>1</v>
      </c>
      <c r="BD402" s="68">
        <f>L402/$C402</f>
        <v>0.5</v>
      </c>
      <c r="BE402" s="68">
        <f>M402/$C402</f>
        <v>1</v>
      </c>
      <c r="BF402" s="68">
        <f>N402/$C402</f>
        <v>4</v>
      </c>
      <c r="BG402" s="23">
        <f>O402</f>
        <v>0.2</v>
      </c>
      <c r="BH402" s="68">
        <f>P402/$C402</f>
        <v>0</v>
      </c>
      <c r="BI402" s="68">
        <f>Q402/$C402</f>
        <v>2</v>
      </c>
      <c r="BJ402" s="68">
        <f>R402/$C402</f>
        <v>2</v>
      </c>
      <c r="BK402" s="68">
        <f>S402/$C402</f>
        <v>0</v>
      </c>
      <c r="BL402" s="68">
        <f>T402/$C402</f>
        <v>0</v>
      </c>
      <c r="BM402" s="68">
        <f>U402/$C402</f>
        <v>0</v>
      </c>
      <c r="BN402" s="68">
        <f>V402/$C402</f>
        <v>1.5</v>
      </c>
      <c r="BO402" s="68">
        <f>W402/$C402</f>
        <v>0.5</v>
      </c>
      <c r="BP402" s="68">
        <f>X402/$C402</f>
        <v>0</v>
      </c>
      <c r="BQ402" s="68">
        <f>Y402/$C402</f>
        <v>0</v>
      </c>
      <c r="BR402" s="68">
        <f>Z402/$C402</f>
        <v>0</v>
      </c>
      <c r="BS402" s="23">
        <f>AA402</f>
        <v>0</v>
      </c>
      <c r="BT402" s="68">
        <f>AB402/$C402</f>
        <v>0.5</v>
      </c>
      <c r="BU402" s="68">
        <f>AC402/$C402</f>
        <v>0</v>
      </c>
      <c r="BV402" s="68">
        <f>AD402/$C402</f>
        <v>0.5</v>
      </c>
      <c r="BW402" s="68">
        <f>AE402/$C402</f>
        <v>0</v>
      </c>
      <c r="BX402" s="68">
        <f>AF402/$C402</f>
        <v>1.5</v>
      </c>
      <c r="BY402" s="68">
        <f>AG402/$C402</f>
        <v>1</v>
      </c>
      <c r="BZ402" s="68">
        <f>AH402/$C402</f>
        <v>0.5</v>
      </c>
      <c r="CA402" s="68">
        <f>AI402/$C402</f>
        <v>0</v>
      </c>
      <c r="CB402" s="68">
        <f>AJ402/$C402</f>
        <v>0</v>
      </c>
      <c r="CC402" s="68">
        <f>AK402/$C402</f>
        <v>0.5</v>
      </c>
      <c r="CD402" s="68">
        <f>AL402/$C402</f>
        <v>0</v>
      </c>
      <c r="CE402" s="68">
        <f>AM402/$C402</f>
        <v>0</v>
      </c>
      <c r="CF402" s="68">
        <f>AN402/$C402</f>
        <v>0</v>
      </c>
      <c r="CG402" s="68">
        <f>AO402/$C402</f>
        <v>2</v>
      </c>
      <c r="CH402" s="68">
        <f>AP402/$C402</f>
        <v>0</v>
      </c>
      <c r="CI402" s="68">
        <f>AQ402/$C402</f>
        <v>0</v>
      </c>
      <c r="CJ402" s="68">
        <f>AR402/$C402</f>
        <v>0</v>
      </c>
      <c r="CK402" s="68">
        <f>AS402/$C402</f>
        <v>0</v>
      </c>
      <c r="CL402" s="23">
        <f>AT402</f>
        <v>0</v>
      </c>
      <c r="CM402" s="69">
        <f>AU402/$C402</f>
        <v>0.5</v>
      </c>
    </row>
    <row r="403" spans="1:91" ht="24" customHeight="1" x14ac:dyDescent="0.2">
      <c r="A403" s="19" t="s">
        <v>71</v>
      </c>
      <c r="B403" s="10" t="s">
        <v>581</v>
      </c>
      <c r="C403" s="10">
        <v>1</v>
      </c>
      <c r="D403" s="11">
        <v>47</v>
      </c>
      <c r="E403" s="20">
        <v>3</v>
      </c>
      <c r="F403" s="20">
        <v>7</v>
      </c>
      <c r="G403" s="20">
        <v>10</v>
      </c>
      <c r="H403" s="39">
        <v>0</v>
      </c>
      <c r="I403" s="42">
        <v>0.9</v>
      </c>
      <c r="J403" s="43">
        <v>0.66666666666666663</v>
      </c>
      <c r="K403" s="43">
        <v>1</v>
      </c>
      <c r="L403" s="20">
        <v>1</v>
      </c>
      <c r="M403" s="20">
        <v>5</v>
      </c>
      <c r="N403" s="20">
        <v>4</v>
      </c>
      <c r="O403" s="23">
        <v>0.55555555555555558</v>
      </c>
      <c r="P403" s="20">
        <v>1</v>
      </c>
      <c r="Q403" s="20">
        <v>0</v>
      </c>
      <c r="R403" s="20">
        <v>0</v>
      </c>
      <c r="S403" s="20">
        <v>0</v>
      </c>
      <c r="T403" s="20">
        <v>0</v>
      </c>
      <c r="U403" s="20">
        <v>0</v>
      </c>
      <c r="V403" s="20">
        <v>4</v>
      </c>
      <c r="W403" s="20">
        <v>5</v>
      </c>
      <c r="X403" s="20">
        <v>5</v>
      </c>
      <c r="Y403" s="20">
        <v>0</v>
      </c>
      <c r="Z403" s="20">
        <v>0</v>
      </c>
      <c r="AA403" s="23">
        <v>0</v>
      </c>
      <c r="AB403" s="20">
        <v>0</v>
      </c>
      <c r="AC403" s="20">
        <v>0</v>
      </c>
      <c r="AD403" s="20">
        <v>0</v>
      </c>
      <c r="AE403" s="20">
        <v>0</v>
      </c>
      <c r="AF403" s="20">
        <v>3</v>
      </c>
      <c r="AG403" s="20">
        <v>3</v>
      </c>
      <c r="AH403" s="20">
        <v>3</v>
      </c>
      <c r="AI403" s="20">
        <v>0</v>
      </c>
      <c r="AJ403" s="20">
        <v>0</v>
      </c>
      <c r="AK403" s="20">
        <v>0</v>
      </c>
      <c r="AL403" s="20">
        <v>0</v>
      </c>
      <c r="AM403" s="20">
        <v>0</v>
      </c>
      <c r="AN403" s="20">
        <v>0</v>
      </c>
      <c r="AO403" s="20">
        <v>0</v>
      </c>
      <c r="AP403" s="20">
        <v>0</v>
      </c>
      <c r="AQ403" s="20">
        <v>2</v>
      </c>
      <c r="AR403" s="20">
        <v>0</v>
      </c>
      <c r="AS403" s="20">
        <v>2</v>
      </c>
      <c r="AT403" s="23">
        <v>1</v>
      </c>
      <c r="AU403" s="21">
        <v>2</v>
      </c>
      <c r="AV403" s="36">
        <f>D403/$C403</f>
        <v>47</v>
      </c>
      <c r="AW403" s="68">
        <f>E403/$C403</f>
        <v>3</v>
      </c>
      <c r="AX403" s="68">
        <f>F403/$C403</f>
        <v>7</v>
      </c>
      <c r="AY403" s="68">
        <f>G403/$C403</f>
        <v>10</v>
      </c>
      <c r="AZ403" s="68">
        <f>H403/$C403</f>
        <v>0</v>
      </c>
      <c r="BA403" s="23">
        <f>I403</f>
        <v>0.9</v>
      </c>
      <c r="BB403" s="23">
        <f>J403</f>
        <v>0.66666666666666663</v>
      </c>
      <c r="BC403" s="23">
        <f>K403</f>
        <v>1</v>
      </c>
      <c r="BD403" s="68">
        <f>L403/$C403</f>
        <v>1</v>
      </c>
      <c r="BE403" s="68">
        <f>M403/$C403</f>
        <v>5</v>
      </c>
      <c r="BF403" s="68">
        <f>N403/$C403</f>
        <v>4</v>
      </c>
      <c r="BG403" s="23">
        <f>O403</f>
        <v>0.55555555555555558</v>
      </c>
      <c r="BH403" s="68">
        <f>P403/$C403</f>
        <v>1</v>
      </c>
      <c r="BI403" s="68">
        <f>Q403/$C403</f>
        <v>0</v>
      </c>
      <c r="BJ403" s="68">
        <f>R403/$C403</f>
        <v>0</v>
      </c>
      <c r="BK403" s="68">
        <f>S403/$C403</f>
        <v>0</v>
      </c>
      <c r="BL403" s="68">
        <f>T403/$C403</f>
        <v>0</v>
      </c>
      <c r="BM403" s="68">
        <f>U403/$C403</f>
        <v>0</v>
      </c>
      <c r="BN403" s="68">
        <f>V403/$C403</f>
        <v>4</v>
      </c>
      <c r="BO403" s="68">
        <f>W403/$C403</f>
        <v>5</v>
      </c>
      <c r="BP403" s="68">
        <f>X403/$C403</f>
        <v>5</v>
      </c>
      <c r="BQ403" s="68">
        <f>Y403/$C403</f>
        <v>0</v>
      </c>
      <c r="BR403" s="68">
        <f>Z403/$C403</f>
        <v>0</v>
      </c>
      <c r="BS403" s="23">
        <f>AA403</f>
        <v>0</v>
      </c>
      <c r="BT403" s="68">
        <f>AB403/$C403</f>
        <v>0</v>
      </c>
      <c r="BU403" s="68">
        <f>AC403/$C403</f>
        <v>0</v>
      </c>
      <c r="BV403" s="68">
        <f>AD403/$C403</f>
        <v>0</v>
      </c>
      <c r="BW403" s="68">
        <f>AE403/$C403</f>
        <v>0</v>
      </c>
      <c r="BX403" s="68">
        <f>AF403/$C403</f>
        <v>3</v>
      </c>
      <c r="BY403" s="68">
        <f>AG403/$C403</f>
        <v>3</v>
      </c>
      <c r="BZ403" s="68">
        <f>AH403/$C403</f>
        <v>3</v>
      </c>
      <c r="CA403" s="68">
        <f>AI403/$C403</f>
        <v>0</v>
      </c>
      <c r="CB403" s="68">
        <f>AJ403/$C403</f>
        <v>0</v>
      </c>
      <c r="CC403" s="68">
        <f>AK403/$C403</f>
        <v>0</v>
      </c>
      <c r="CD403" s="68">
        <f>AL403/$C403</f>
        <v>0</v>
      </c>
      <c r="CE403" s="68">
        <f>AM403/$C403</f>
        <v>0</v>
      </c>
      <c r="CF403" s="68">
        <f>AN403/$C403</f>
        <v>0</v>
      </c>
      <c r="CG403" s="68">
        <f>AO403/$C403</f>
        <v>0</v>
      </c>
      <c r="CH403" s="68">
        <f>AP403/$C403</f>
        <v>0</v>
      </c>
      <c r="CI403" s="68">
        <f>AQ403/$C403</f>
        <v>2</v>
      </c>
      <c r="CJ403" s="68">
        <f>AR403/$C403</f>
        <v>0</v>
      </c>
      <c r="CK403" s="68">
        <f>AS403/$C403</f>
        <v>2</v>
      </c>
      <c r="CL403" s="23">
        <f>AT403</f>
        <v>1</v>
      </c>
      <c r="CM403" s="69">
        <f>AU403/$C403</f>
        <v>2</v>
      </c>
    </row>
    <row r="404" spans="1:91" ht="24" customHeight="1" x14ac:dyDescent="0.2">
      <c r="A404" s="19" t="s">
        <v>68</v>
      </c>
      <c r="B404" s="10" t="s">
        <v>464</v>
      </c>
      <c r="C404" s="10">
        <v>1</v>
      </c>
      <c r="D404" s="11">
        <v>54</v>
      </c>
      <c r="E404" s="20">
        <v>7</v>
      </c>
      <c r="F404" s="20">
        <v>3</v>
      </c>
      <c r="G404" s="20">
        <v>10</v>
      </c>
      <c r="H404" s="39">
        <v>0</v>
      </c>
      <c r="I404" s="42">
        <v>0.7</v>
      </c>
      <c r="J404" s="43">
        <v>0.5714285714285714</v>
      </c>
      <c r="K404" s="43">
        <v>1</v>
      </c>
      <c r="L404" s="20">
        <v>0</v>
      </c>
      <c r="M404" s="20">
        <v>5</v>
      </c>
      <c r="N404" s="20">
        <v>5</v>
      </c>
      <c r="O404" s="23">
        <v>0.5</v>
      </c>
      <c r="P404" s="20">
        <v>3</v>
      </c>
      <c r="Q404" s="20">
        <v>3</v>
      </c>
      <c r="R404" s="20">
        <v>3</v>
      </c>
      <c r="S404" s="20">
        <v>0</v>
      </c>
      <c r="T404" s="20">
        <v>1</v>
      </c>
      <c r="U404" s="20">
        <v>0</v>
      </c>
      <c r="V404" s="20">
        <v>1</v>
      </c>
      <c r="W404" s="20">
        <v>4</v>
      </c>
      <c r="X404" s="20">
        <v>2</v>
      </c>
      <c r="Y404" s="20">
        <v>13</v>
      </c>
      <c r="Z404" s="20">
        <v>3</v>
      </c>
      <c r="AA404" s="23">
        <v>0.23076923076923078</v>
      </c>
      <c r="AB404" s="20">
        <v>2</v>
      </c>
      <c r="AC404" s="20">
        <v>1</v>
      </c>
      <c r="AD404" s="20">
        <v>0</v>
      </c>
      <c r="AE404" s="20">
        <v>1</v>
      </c>
      <c r="AF404" s="20">
        <v>0</v>
      </c>
      <c r="AG404" s="20">
        <v>0</v>
      </c>
      <c r="AH404" s="20">
        <v>2</v>
      </c>
      <c r="AI404" s="20">
        <v>0</v>
      </c>
      <c r="AJ404" s="20">
        <v>0</v>
      </c>
      <c r="AK404" s="20">
        <v>2</v>
      </c>
      <c r="AL404" s="20">
        <v>1</v>
      </c>
      <c r="AM404" s="20">
        <v>0</v>
      </c>
      <c r="AN404" s="20">
        <v>0</v>
      </c>
      <c r="AO404" s="20">
        <v>4</v>
      </c>
      <c r="AP404" s="20">
        <v>0</v>
      </c>
      <c r="AQ404" s="20">
        <v>1</v>
      </c>
      <c r="AR404" s="20">
        <v>0</v>
      </c>
      <c r="AS404" s="20">
        <v>2</v>
      </c>
      <c r="AT404" s="23">
        <v>0.5</v>
      </c>
      <c r="AU404" s="21">
        <v>1</v>
      </c>
      <c r="AV404" s="36">
        <f>D404/$C404</f>
        <v>54</v>
      </c>
      <c r="AW404" s="68">
        <f>E404/$C404</f>
        <v>7</v>
      </c>
      <c r="AX404" s="68">
        <f>F404/$C404</f>
        <v>3</v>
      </c>
      <c r="AY404" s="68">
        <f>G404/$C404</f>
        <v>10</v>
      </c>
      <c r="AZ404" s="68">
        <f>H404/$C404</f>
        <v>0</v>
      </c>
      <c r="BA404" s="23">
        <f>I404</f>
        <v>0.7</v>
      </c>
      <c r="BB404" s="23">
        <f>J404</f>
        <v>0.5714285714285714</v>
      </c>
      <c r="BC404" s="23">
        <f>K404</f>
        <v>1</v>
      </c>
      <c r="BD404" s="68">
        <f>L404/$C404</f>
        <v>0</v>
      </c>
      <c r="BE404" s="68">
        <f>M404/$C404</f>
        <v>5</v>
      </c>
      <c r="BF404" s="68">
        <f>N404/$C404</f>
        <v>5</v>
      </c>
      <c r="BG404" s="23">
        <f>O404</f>
        <v>0.5</v>
      </c>
      <c r="BH404" s="68">
        <f>P404/$C404</f>
        <v>3</v>
      </c>
      <c r="BI404" s="68">
        <f>Q404/$C404</f>
        <v>3</v>
      </c>
      <c r="BJ404" s="68">
        <f>R404/$C404</f>
        <v>3</v>
      </c>
      <c r="BK404" s="68">
        <f>S404/$C404</f>
        <v>0</v>
      </c>
      <c r="BL404" s="68">
        <f>T404/$C404</f>
        <v>1</v>
      </c>
      <c r="BM404" s="68">
        <f>U404/$C404</f>
        <v>0</v>
      </c>
      <c r="BN404" s="68">
        <f>V404/$C404</f>
        <v>1</v>
      </c>
      <c r="BO404" s="68">
        <f>W404/$C404</f>
        <v>4</v>
      </c>
      <c r="BP404" s="68">
        <f>X404/$C404</f>
        <v>2</v>
      </c>
      <c r="BQ404" s="68">
        <f>Y404/$C404</f>
        <v>13</v>
      </c>
      <c r="BR404" s="68">
        <f>Z404/$C404</f>
        <v>3</v>
      </c>
      <c r="BS404" s="23">
        <f>AA404</f>
        <v>0.23076923076923078</v>
      </c>
      <c r="BT404" s="68">
        <f>AB404/$C404</f>
        <v>2</v>
      </c>
      <c r="BU404" s="68">
        <f>AC404/$C404</f>
        <v>1</v>
      </c>
      <c r="BV404" s="68">
        <f>AD404/$C404</f>
        <v>0</v>
      </c>
      <c r="BW404" s="68">
        <f>AE404/$C404</f>
        <v>1</v>
      </c>
      <c r="BX404" s="68">
        <f>AF404/$C404</f>
        <v>0</v>
      </c>
      <c r="BY404" s="68">
        <f>AG404/$C404</f>
        <v>0</v>
      </c>
      <c r="BZ404" s="68">
        <f>AH404/$C404</f>
        <v>2</v>
      </c>
      <c r="CA404" s="68">
        <f>AI404/$C404</f>
        <v>0</v>
      </c>
      <c r="CB404" s="68">
        <f>AJ404/$C404</f>
        <v>0</v>
      </c>
      <c r="CC404" s="68">
        <f>AK404/$C404</f>
        <v>2</v>
      </c>
      <c r="CD404" s="68">
        <f>AL404/$C404</f>
        <v>1</v>
      </c>
      <c r="CE404" s="68">
        <f>AM404/$C404</f>
        <v>0</v>
      </c>
      <c r="CF404" s="68">
        <f>AN404/$C404</f>
        <v>0</v>
      </c>
      <c r="CG404" s="68">
        <f>AO404/$C404</f>
        <v>4</v>
      </c>
      <c r="CH404" s="68">
        <f>AP404/$C404</f>
        <v>0</v>
      </c>
      <c r="CI404" s="68">
        <f>AQ404/$C404</f>
        <v>1</v>
      </c>
      <c r="CJ404" s="68">
        <f>AR404/$C404</f>
        <v>0</v>
      </c>
      <c r="CK404" s="68">
        <f>AS404/$C404</f>
        <v>2</v>
      </c>
      <c r="CL404" s="23">
        <f>AT404</f>
        <v>0.5</v>
      </c>
      <c r="CM404" s="69">
        <f>AU404/$C404</f>
        <v>1</v>
      </c>
    </row>
    <row r="405" spans="1:91" ht="24" customHeight="1" x14ac:dyDescent="0.2">
      <c r="A405" s="19" t="s">
        <v>71</v>
      </c>
      <c r="B405" s="10" t="s">
        <v>558</v>
      </c>
      <c r="C405" s="10">
        <v>1</v>
      </c>
      <c r="D405" s="11">
        <v>37</v>
      </c>
      <c r="E405" s="20">
        <v>5</v>
      </c>
      <c r="F405" s="20">
        <v>5</v>
      </c>
      <c r="G405" s="20">
        <v>10</v>
      </c>
      <c r="H405" s="39">
        <v>0</v>
      </c>
      <c r="I405" s="42">
        <v>0.7</v>
      </c>
      <c r="J405" s="43">
        <v>0.6</v>
      </c>
      <c r="K405" s="43">
        <v>0.8</v>
      </c>
      <c r="L405" s="20">
        <v>0</v>
      </c>
      <c r="M405" s="20">
        <v>2</v>
      </c>
      <c r="N405" s="20">
        <v>8</v>
      </c>
      <c r="O405" s="23">
        <v>0.2</v>
      </c>
      <c r="P405" s="20">
        <v>1</v>
      </c>
      <c r="Q405" s="20">
        <v>1</v>
      </c>
      <c r="R405" s="20">
        <v>1</v>
      </c>
      <c r="S405" s="20">
        <v>0</v>
      </c>
      <c r="T405" s="20">
        <v>0</v>
      </c>
      <c r="U405" s="20">
        <v>0</v>
      </c>
      <c r="V405" s="20">
        <v>6</v>
      </c>
      <c r="W405" s="20">
        <v>2</v>
      </c>
      <c r="X405" s="20">
        <v>0</v>
      </c>
      <c r="Y405" s="20">
        <v>0</v>
      </c>
      <c r="Z405" s="20">
        <v>0</v>
      </c>
      <c r="AA405" s="23">
        <v>0</v>
      </c>
      <c r="AB405" s="20">
        <v>0</v>
      </c>
      <c r="AC405" s="20">
        <v>0</v>
      </c>
      <c r="AD405" s="20">
        <v>0</v>
      </c>
      <c r="AE405" s="20">
        <v>0</v>
      </c>
      <c r="AF405" s="20">
        <v>1</v>
      </c>
      <c r="AG405" s="20">
        <v>0</v>
      </c>
      <c r="AH405" s="20">
        <v>1</v>
      </c>
      <c r="AI405" s="20">
        <v>0</v>
      </c>
      <c r="AJ405" s="20">
        <v>0</v>
      </c>
      <c r="AK405" s="20">
        <v>2</v>
      </c>
      <c r="AL405" s="20">
        <v>1</v>
      </c>
      <c r="AM405" s="20">
        <v>0</v>
      </c>
      <c r="AN405" s="20">
        <v>0</v>
      </c>
      <c r="AO405" s="20">
        <v>3</v>
      </c>
      <c r="AP405" s="20">
        <v>0</v>
      </c>
      <c r="AQ405" s="20">
        <v>1</v>
      </c>
      <c r="AR405" s="20">
        <v>0</v>
      </c>
      <c r="AS405" s="20">
        <v>1</v>
      </c>
      <c r="AT405" s="23">
        <v>1</v>
      </c>
      <c r="AU405" s="21">
        <v>1</v>
      </c>
      <c r="AV405" s="36">
        <f>D405/$C405</f>
        <v>37</v>
      </c>
      <c r="AW405" s="68">
        <f>E405/$C405</f>
        <v>5</v>
      </c>
      <c r="AX405" s="68">
        <f>F405/$C405</f>
        <v>5</v>
      </c>
      <c r="AY405" s="68">
        <f>G405/$C405</f>
        <v>10</v>
      </c>
      <c r="AZ405" s="68">
        <f>H405/$C405</f>
        <v>0</v>
      </c>
      <c r="BA405" s="23">
        <f>I405</f>
        <v>0.7</v>
      </c>
      <c r="BB405" s="23">
        <f>J405</f>
        <v>0.6</v>
      </c>
      <c r="BC405" s="23">
        <f>K405</f>
        <v>0.8</v>
      </c>
      <c r="BD405" s="68">
        <f>L405/$C405</f>
        <v>0</v>
      </c>
      <c r="BE405" s="68">
        <f>M405/$C405</f>
        <v>2</v>
      </c>
      <c r="BF405" s="68">
        <f>N405/$C405</f>
        <v>8</v>
      </c>
      <c r="BG405" s="23">
        <f>O405</f>
        <v>0.2</v>
      </c>
      <c r="BH405" s="68">
        <f>P405/$C405</f>
        <v>1</v>
      </c>
      <c r="BI405" s="68">
        <f>Q405/$C405</f>
        <v>1</v>
      </c>
      <c r="BJ405" s="68">
        <f>R405/$C405</f>
        <v>1</v>
      </c>
      <c r="BK405" s="68">
        <f>S405/$C405</f>
        <v>0</v>
      </c>
      <c r="BL405" s="68">
        <f>T405/$C405</f>
        <v>0</v>
      </c>
      <c r="BM405" s="68">
        <f>U405/$C405</f>
        <v>0</v>
      </c>
      <c r="BN405" s="68">
        <f>V405/$C405</f>
        <v>6</v>
      </c>
      <c r="BO405" s="68">
        <f>W405/$C405</f>
        <v>2</v>
      </c>
      <c r="BP405" s="68">
        <f>X405/$C405</f>
        <v>0</v>
      </c>
      <c r="BQ405" s="68">
        <f>Y405/$C405</f>
        <v>0</v>
      </c>
      <c r="BR405" s="68">
        <f>Z405/$C405</f>
        <v>0</v>
      </c>
      <c r="BS405" s="23">
        <f>AA405</f>
        <v>0</v>
      </c>
      <c r="BT405" s="68">
        <f>AB405/$C405</f>
        <v>0</v>
      </c>
      <c r="BU405" s="68">
        <f>AC405/$C405</f>
        <v>0</v>
      </c>
      <c r="BV405" s="68">
        <f>AD405/$C405</f>
        <v>0</v>
      </c>
      <c r="BW405" s="68">
        <f>AE405/$C405</f>
        <v>0</v>
      </c>
      <c r="BX405" s="68">
        <f>AF405/$C405</f>
        <v>1</v>
      </c>
      <c r="BY405" s="68">
        <f>AG405/$C405</f>
        <v>0</v>
      </c>
      <c r="BZ405" s="68">
        <f>AH405/$C405</f>
        <v>1</v>
      </c>
      <c r="CA405" s="68">
        <f>AI405/$C405</f>
        <v>0</v>
      </c>
      <c r="CB405" s="68">
        <f>AJ405/$C405</f>
        <v>0</v>
      </c>
      <c r="CC405" s="68">
        <f>AK405/$C405</f>
        <v>2</v>
      </c>
      <c r="CD405" s="68">
        <f>AL405/$C405</f>
        <v>1</v>
      </c>
      <c r="CE405" s="68">
        <f>AM405/$C405</f>
        <v>0</v>
      </c>
      <c r="CF405" s="68">
        <f>AN405/$C405</f>
        <v>0</v>
      </c>
      <c r="CG405" s="68">
        <f>AO405/$C405</f>
        <v>3</v>
      </c>
      <c r="CH405" s="68">
        <f>AP405/$C405</f>
        <v>0</v>
      </c>
      <c r="CI405" s="68">
        <f>AQ405/$C405</f>
        <v>1</v>
      </c>
      <c r="CJ405" s="68">
        <f>AR405/$C405</f>
        <v>0</v>
      </c>
      <c r="CK405" s="68">
        <f>AS405/$C405</f>
        <v>1</v>
      </c>
      <c r="CL405" s="23">
        <f>AT405</f>
        <v>1</v>
      </c>
      <c r="CM405" s="69">
        <f>AU405/$C405</f>
        <v>1</v>
      </c>
    </row>
    <row r="406" spans="1:91" ht="24" customHeight="1" x14ac:dyDescent="0.2">
      <c r="A406" s="19" t="s">
        <v>69</v>
      </c>
      <c r="B406" s="10" t="s">
        <v>223</v>
      </c>
      <c r="C406" s="10">
        <v>2</v>
      </c>
      <c r="D406" s="11">
        <v>49</v>
      </c>
      <c r="E406" s="20">
        <v>5</v>
      </c>
      <c r="F406" s="20">
        <v>5</v>
      </c>
      <c r="G406" s="20">
        <v>10</v>
      </c>
      <c r="H406" s="39">
        <v>0</v>
      </c>
      <c r="I406" s="42">
        <v>0.7</v>
      </c>
      <c r="J406" s="43">
        <v>0.6</v>
      </c>
      <c r="K406" s="43">
        <v>0.8</v>
      </c>
      <c r="L406" s="20">
        <v>0</v>
      </c>
      <c r="M406" s="20">
        <v>4</v>
      </c>
      <c r="N406" s="20">
        <v>5</v>
      </c>
      <c r="O406" s="23">
        <v>0.44444444444444442</v>
      </c>
      <c r="P406" s="20">
        <v>2</v>
      </c>
      <c r="Q406" s="20">
        <v>1</v>
      </c>
      <c r="R406" s="20">
        <v>1</v>
      </c>
      <c r="S406" s="20">
        <v>0</v>
      </c>
      <c r="T406" s="20">
        <v>0</v>
      </c>
      <c r="U406" s="20">
        <v>0</v>
      </c>
      <c r="V406" s="20">
        <v>2</v>
      </c>
      <c r="W406" s="20">
        <v>3</v>
      </c>
      <c r="X406" s="20">
        <v>0</v>
      </c>
      <c r="Y406" s="20">
        <v>0</v>
      </c>
      <c r="Z406" s="20">
        <v>0</v>
      </c>
      <c r="AA406" s="23">
        <v>0</v>
      </c>
      <c r="AB406" s="20">
        <v>1</v>
      </c>
      <c r="AC406" s="20">
        <v>1</v>
      </c>
      <c r="AD406" s="20">
        <v>0</v>
      </c>
      <c r="AE406" s="20">
        <v>0</v>
      </c>
      <c r="AF406" s="20">
        <v>5</v>
      </c>
      <c r="AG406" s="20">
        <v>0</v>
      </c>
      <c r="AH406" s="20">
        <v>3</v>
      </c>
      <c r="AI406" s="20">
        <v>1</v>
      </c>
      <c r="AJ406" s="20">
        <v>0</v>
      </c>
      <c r="AK406" s="20">
        <v>1</v>
      </c>
      <c r="AL406" s="20">
        <v>0</v>
      </c>
      <c r="AM406" s="20">
        <v>0</v>
      </c>
      <c r="AN406" s="20">
        <v>1</v>
      </c>
      <c r="AO406" s="20">
        <v>1</v>
      </c>
      <c r="AP406" s="20">
        <v>0</v>
      </c>
      <c r="AQ406" s="20">
        <v>0</v>
      </c>
      <c r="AR406" s="20">
        <v>0</v>
      </c>
      <c r="AS406" s="20">
        <v>0</v>
      </c>
      <c r="AT406" s="23">
        <v>0</v>
      </c>
      <c r="AU406" s="21">
        <v>0</v>
      </c>
      <c r="AV406" s="36">
        <f>D406/$C406</f>
        <v>24.5</v>
      </c>
      <c r="AW406" s="36">
        <f>E406/$C406</f>
        <v>2.5</v>
      </c>
      <c r="AX406" s="36">
        <f>F406/$C406</f>
        <v>2.5</v>
      </c>
      <c r="AY406" s="36">
        <f>G406/$C406</f>
        <v>5</v>
      </c>
      <c r="AZ406" s="36">
        <f>H406/$C406</f>
        <v>0</v>
      </c>
      <c r="BA406" s="23">
        <f>I406</f>
        <v>0.7</v>
      </c>
      <c r="BB406" s="23">
        <f>J406</f>
        <v>0.6</v>
      </c>
      <c r="BC406" s="23">
        <f>K406</f>
        <v>0.8</v>
      </c>
      <c r="BD406" s="36">
        <f>L406/$C406</f>
        <v>0</v>
      </c>
      <c r="BE406" s="36">
        <f>M406/$C406</f>
        <v>2</v>
      </c>
      <c r="BF406" s="36">
        <f>N406/$C406</f>
        <v>2.5</v>
      </c>
      <c r="BG406" s="23">
        <f>O406</f>
        <v>0.44444444444444442</v>
      </c>
      <c r="BH406" s="36">
        <f>P406/$C406</f>
        <v>1</v>
      </c>
      <c r="BI406" s="36">
        <f>Q406/$C406</f>
        <v>0.5</v>
      </c>
      <c r="BJ406" s="36">
        <f>R406/$C406</f>
        <v>0.5</v>
      </c>
      <c r="BK406" s="36">
        <f>S406/$C406</f>
        <v>0</v>
      </c>
      <c r="BL406" s="36">
        <f>T406/$C406</f>
        <v>0</v>
      </c>
      <c r="BM406" s="36">
        <f>U406/$C406</f>
        <v>0</v>
      </c>
      <c r="BN406" s="36">
        <f>V406/$C406</f>
        <v>1</v>
      </c>
      <c r="BO406" s="36">
        <f>W406/$C406</f>
        <v>1.5</v>
      </c>
      <c r="BP406" s="36">
        <f>X406/$C406</f>
        <v>0</v>
      </c>
      <c r="BQ406" s="36">
        <f>Y406/$C406</f>
        <v>0</v>
      </c>
      <c r="BR406" s="36">
        <f>Z406/$C406</f>
        <v>0</v>
      </c>
      <c r="BS406" s="23">
        <f>AA406</f>
        <v>0</v>
      </c>
      <c r="BT406" s="36">
        <f>AB406/$C406</f>
        <v>0.5</v>
      </c>
      <c r="BU406" s="36">
        <f>AC406/$C406</f>
        <v>0.5</v>
      </c>
      <c r="BV406" s="36">
        <f>AD406/$C406</f>
        <v>0</v>
      </c>
      <c r="BW406" s="36">
        <f>AE406/$C406</f>
        <v>0</v>
      </c>
      <c r="BX406" s="36">
        <f>AF406/$C406</f>
        <v>2.5</v>
      </c>
      <c r="BY406" s="36">
        <f>AG406/$C406</f>
        <v>0</v>
      </c>
      <c r="BZ406" s="36">
        <f>AH406/$C406</f>
        <v>1.5</v>
      </c>
      <c r="CA406" s="36">
        <f>AI406/$C406</f>
        <v>0.5</v>
      </c>
      <c r="CB406" s="36">
        <f>AJ406/$C406</f>
        <v>0</v>
      </c>
      <c r="CC406" s="36">
        <f>AK406/$C406</f>
        <v>0.5</v>
      </c>
      <c r="CD406" s="36">
        <f>AL406/$C406</f>
        <v>0</v>
      </c>
      <c r="CE406" s="36">
        <f>AM406/$C406</f>
        <v>0</v>
      </c>
      <c r="CF406" s="36">
        <f>AN406/$C406</f>
        <v>0.5</v>
      </c>
      <c r="CG406" s="36">
        <f>AO406/$C406</f>
        <v>0.5</v>
      </c>
      <c r="CH406" s="36">
        <f>AP406/$C406</f>
        <v>0</v>
      </c>
      <c r="CI406" s="36">
        <f>AQ406/$C406</f>
        <v>0</v>
      </c>
      <c r="CJ406" s="36">
        <f>AR406/$C406</f>
        <v>0</v>
      </c>
      <c r="CK406" s="36">
        <f>AS406/$C406</f>
        <v>0</v>
      </c>
      <c r="CL406" s="23">
        <f>AT406</f>
        <v>0</v>
      </c>
      <c r="CM406" s="67">
        <f>AU406/$C406</f>
        <v>0</v>
      </c>
    </row>
    <row r="407" spans="1:91" ht="24" customHeight="1" x14ac:dyDescent="0.2">
      <c r="A407" s="19" t="s">
        <v>65</v>
      </c>
      <c r="B407" s="10" t="s">
        <v>373</v>
      </c>
      <c r="C407" s="10">
        <v>2</v>
      </c>
      <c r="D407" s="11">
        <v>50</v>
      </c>
      <c r="E407" s="20">
        <v>7</v>
      </c>
      <c r="F407" s="20">
        <v>3</v>
      </c>
      <c r="G407" s="20">
        <v>10</v>
      </c>
      <c r="H407" s="39">
        <v>0</v>
      </c>
      <c r="I407" s="42">
        <v>0.7</v>
      </c>
      <c r="J407" s="43">
        <v>0.8571428571428571</v>
      </c>
      <c r="K407" s="43">
        <v>0.33333333333333331</v>
      </c>
      <c r="L407" s="20">
        <v>1</v>
      </c>
      <c r="M407" s="20">
        <v>4</v>
      </c>
      <c r="N407" s="20">
        <v>5</v>
      </c>
      <c r="O407" s="23">
        <v>0.44444444444444442</v>
      </c>
      <c r="P407" s="20">
        <v>5</v>
      </c>
      <c r="Q407" s="20">
        <v>3</v>
      </c>
      <c r="R407" s="20">
        <v>3</v>
      </c>
      <c r="S407" s="20">
        <v>0</v>
      </c>
      <c r="T407" s="20">
        <v>1</v>
      </c>
      <c r="U407" s="20">
        <v>0</v>
      </c>
      <c r="V407" s="20">
        <v>2</v>
      </c>
      <c r="W407" s="20">
        <v>3</v>
      </c>
      <c r="X407" s="20">
        <v>0</v>
      </c>
      <c r="Y407" s="20">
        <v>0</v>
      </c>
      <c r="Z407" s="20">
        <v>0</v>
      </c>
      <c r="AA407" s="23">
        <v>0</v>
      </c>
      <c r="AB407" s="20">
        <v>0</v>
      </c>
      <c r="AC407" s="20">
        <v>0</v>
      </c>
      <c r="AD407" s="20">
        <v>0</v>
      </c>
      <c r="AE407" s="20">
        <v>0</v>
      </c>
      <c r="AF407" s="20">
        <v>7</v>
      </c>
      <c r="AG407" s="20">
        <v>0</v>
      </c>
      <c r="AH407" s="20">
        <v>1</v>
      </c>
      <c r="AI407" s="20">
        <v>1</v>
      </c>
      <c r="AJ407" s="20">
        <v>0</v>
      </c>
      <c r="AK407" s="20">
        <v>1</v>
      </c>
      <c r="AL407" s="20">
        <v>5</v>
      </c>
      <c r="AM407" s="20">
        <v>0</v>
      </c>
      <c r="AN407" s="20">
        <v>0</v>
      </c>
      <c r="AO407" s="20">
        <v>2</v>
      </c>
      <c r="AP407" s="20">
        <v>4</v>
      </c>
      <c r="AQ407" s="20">
        <v>0</v>
      </c>
      <c r="AR407" s="20">
        <v>0</v>
      </c>
      <c r="AS407" s="20">
        <v>0</v>
      </c>
      <c r="AT407" s="23">
        <v>0</v>
      </c>
      <c r="AU407" s="21">
        <v>0</v>
      </c>
      <c r="AV407" s="36">
        <f>D407/$C407</f>
        <v>25</v>
      </c>
      <c r="AW407" s="68">
        <f>E407/$C407</f>
        <v>3.5</v>
      </c>
      <c r="AX407" s="68">
        <f>F407/$C407</f>
        <v>1.5</v>
      </c>
      <c r="AY407" s="68">
        <f>G407/$C407</f>
        <v>5</v>
      </c>
      <c r="AZ407" s="68">
        <f>H407/$C407</f>
        <v>0</v>
      </c>
      <c r="BA407" s="23">
        <f>I407</f>
        <v>0.7</v>
      </c>
      <c r="BB407" s="23">
        <f>J407</f>
        <v>0.8571428571428571</v>
      </c>
      <c r="BC407" s="23">
        <f>K407</f>
        <v>0.33333333333333331</v>
      </c>
      <c r="BD407" s="68">
        <f>L407/$C407</f>
        <v>0.5</v>
      </c>
      <c r="BE407" s="68">
        <f>M407/$C407</f>
        <v>2</v>
      </c>
      <c r="BF407" s="68">
        <f>N407/$C407</f>
        <v>2.5</v>
      </c>
      <c r="BG407" s="23">
        <f>O407</f>
        <v>0.44444444444444442</v>
      </c>
      <c r="BH407" s="68">
        <f>P407/$C407</f>
        <v>2.5</v>
      </c>
      <c r="BI407" s="68">
        <f>Q407/$C407</f>
        <v>1.5</v>
      </c>
      <c r="BJ407" s="68">
        <f>R407/$C407</f>
        <v>1.5</v>
      </c>
      <c r="BK407" s="68">
        <f>S407/$C407</f>
        <v>0</v>
      </c>
      <c r="BL407" s="68">
        <f>T407/$C407</f>
        <v>0.5</v>
      </c>
      <c r="BM407" s="68">
        <f>U407/$C407</f>
        <v>0</v>
      </c>
      <c r="BN407" s="68">
        <f>V407/$C407</f>
        <v>1</v>
      </c>
      <c r="BO407" s="68">
        <f>W407/$C407</f>
        <v>1.5</v>
      </c>
      <c r="BP407" s="68">
        <f>X407/$C407</f>
        <v>0</v>
      </c>
      <c r="BQ407" s="68">
        <f>Y407/$C407</f>
        <v>0</v>
      </c>
      <c r="BR407" s="68">
        <f>Z407/$C407</f>
        <v>0</v>
      </c>
      <c r="BS407" s="23">
        <f>AA407</f>
        <v>0</v>
      </c>
      <c r="BT407" s="68">
        <f>AB407/$C407</f>
        <v>0</v>
      </c>
      <c r="BU407" s="68">
        <f>AC407/$C407</f>
        <v>0</v>
      </c>
      <c r="BV407" s="68">
        <f>AD407/$C407</f>
        <v>0</v>
      </c>
      <c r="BW407" s="68">
        <f>AE407/$C407</f>
        <v>0</v>
      </c>
      <c r="BX407" s="68">
        <f>AF407/$C407</f>
        <v>3.5</v>
      </c>
      <c r="BY407" s="68">
        <f>AG407/$C407</f>
        <v>0</v>
      </c>
      <c r="BZ407" s="68">
        <f>AH407/$C407</f>
        <v>0.5</v>
      </c>
      <c r="CA407" s="68">
        <f>AI407/$C407</f>
        <v>0.5</v>
      </c>
      <c r="CB407" s="68">
        <f>AJ407/$C407</f>
        <v>0</v>
      </c>
      <c r="CC407" s="68">
        <f>AK407/$C407</f>
        <v>0.5</v>
      </c>
      <c r="CD407" s="68">
        <f>AL407/$C407</f>
        <v>2.5</v>
      </c>
      <c r="CE407" s="68">
        <f>AM407/$C407</f>
        <v>0</v>
      </c>
      <c r="CF407" s="68">
        <f>AN407/$C407</f>
        <v>0</v>
      </c>
      <c r="CG407" s="68">
        <f>AO407/$C407</f>
        <v>1</v>
      </c>
      <c r="CH407" s="68">
        <f>AP407/$C407</f>
        <v>2</v>
      </c>
      <c r="CI407" s="68">
        <f>AQ407/$C407</f>
        <v>0</v>
      </c>
      <c r="CJ407" s="68">
        <f>AR407/$C407</f>
        <v>0</v>
      </c>
      <c r="CK407" s="68">
        <f>AS407/$C407</f>
        <v>0</v>
      </c>
      <c r="CL407" s="23">
        <f>AT407</f>
        <v>0</v>
      </c>
      <c r="CM407" s="69">
        <f>AU407/$C407</f>
        <v>0</v>
      </c>
    </row>
    <row r="408" spans="1:91" ht="24" customHeight="1" x14ac:dyDescent="0.2">
      <c r="A408" s="19" t="s">
        <v>65</v>
      </c>
      <c r="B408" s="10" t="s">
        <v>364</v>
      </c>
      <c r="C408" s="10">
        <v>2</v>
      </c>
      <c r="D408" s="11">
        <v>43</v>
      </c>
      <c r="E408" s="20">
        <v>9</v>
      </c>
      <c r="F408" s="20">
        <v>1</v>
      </c>
      <c r="G408" s="20">
        <v>10</v>
      </c>
      <c r="H408" s="39">
        <v>0</v>
      </c>
      <c r="I408" s="42">
        <v>0.3</v>
      </c>
      <c r="J408" s="43">
        <v>0.33333333333333331</v>
      </c>
      <c r="K408" s="43">
        <v>0</v>
      </c>
      <c r="L408" s="20">
        <v>4</v>
      </c>
      <c r="M408" s="20">
        <v>3</v>
      </c>
      <c r="N408" s="20">
        <v>7</v>
      </c>
      <c r="O408" s="23">
        <v>0.3</v>
      </c>
      <c r="P408" s="20">
        <v>3</v>
      </c>
      <c r="Q408" s="20">
        <v>5</v>
      </c>
      <c r="R408" s="20">
        <v>5</v>
      </c>
      <c r="S408" s="20">
        <v>0</v>
      </c>
      <c r="T408" s="20">
        <v>0</v>
      </c>
      <c r="U408" s="20">
        <v>1</v>
      </c>
      <c r="V408" s="20">
        <v>1</v>
      </c>
      <c r="W408" s="20">
        <v>3</v>
      </c>
      <c r="X408" s="20">
        <v>0</v>
      </c>
      <c r="Y408" s="20">
        <v>0</v>
      </c>
      <c r="Z408" s="20">
        <v>0</v>
      </c>
      <c r="AA408" s="23">
        <v>0</v>
      </c>
      <c r="AB408" s="20">
        <v>0</v>
      </c>
      <c r="AC408" s="20">
        <v>0</v>
      </c>
      <c r="AD408" s="20">
        <v>0</v>
      </c>
      <c r="AE408" s="20">
        <v>0</v>
      </c>
      <c r="AF408" s="20">
        <v>1</v>
      </c>
      <c r="AG408" s="20">
        <v>0</v>
      </c>
      <c r="AH408" s="20">
        <v>2</v>
      </c>
      <c r="AI408" s="20">
        <v>1</v>
      </c>
      <c r="AJ408" s="20">
        <v>0</v>
      </c>
      <c r="AK408" s="20">
        <v>0</v>
      </c>
      <c r="AL408" s="20">
        <v>2</v>
      </c>
      <c r="AM408" s="20">
        <v>0</v>
      </c>
      <c r="AN408" s="20">
        <v>0</v>
      </c>
      <c r="AO408" s="20">
        <v>2</v>
      </c>
      <c r="AP408" s="20">
        <v>1</v>
      </c>
      <c r="AQ408" s="20">
        <v>0</v>
      </c>
      <c r="AR408" s="20">
        <v>1</v>
      </c>
      <c r="AS408" s="20">
        <v>1</v>
      </c>
      <c r="AT408" s="23">
        <v>0</v>
      </c>
      <c r="AU408" s="21">
        <v>0</v>
      </c>
      <c r="AV408" s="36">
        <f>D408/$C408</f>
        <v>21.5</v>
      </c>
      <c r="AW408" s="36">
        <f>E408/$C408</f>
        <v>4.5</v>
      </c>
      <c r="AX408" s="36">
        <f>F408/$C408</f>
        <v>0.5</v>
      </c>
      <c r="AY408" s="36">
        <f>G408/$C408</f>
        <v>5</v>
      </c>
      <c r="AZ408" s="36">
        <f>H408/$C408</f>
        <v>0</v>
      </c>
      <c r="BA408" s="23">
        <f>I408</f>
        <v>0.3</v>
      </c>
      <c r="BB408" s="23">
        <f>J408</f>
        <v>0.33333333333333331</v>
      </c>
      <c r="BC408" s="23">
        <f>K408</f>
        <v>0</v>
      </c>
      <c r="BD408" s="36">
        <f>L408/$C408</f>
        <v>2</v>
      </c>
      <c r="BE408" s="36">
        <f>M408/$C408</f>
        <v>1.5</v>
      </c>
      <c r="BF408" s="36">
        <f>N408/$C408</f>
        <v>3.5</v>
      </c>
      <c r="BG408" s="23">
        <f>O408</f>
        <v>0.3</v>
      </c>
      <c r="BH408" s="36">
        <f>P408/$C408</f>
        <v>1.5</v>
      </c>
      <c r="BI408" s="36">
        <f>Q408/$C408</f>
        <v>2.5</v>
      </c>
      <c r="BJ408" s="36">
        <f>R408/$C408</f>
        <v>2.5</v>
      </c>
      <c r="BK408" s="36">
        <f>S408/$C408</f>
        <v>0</v>
      </c>
      <c r="BL408" s="36">
        <f>T408/$C408</f>
        <v>0</v>
      </c>
      <c r="BM408" s="36">
        <f>U408/$C408</f>
        <v>0.5</v>
      </c>
      <c r="BN408" s="36">
        <f>V408/$C408</f>
        <v>0.5</v>
      </c>
      <c r="BO408" s="36">
        <f>W408/$C408</f>
        <v>1.5</v>
      </c>
      <c r="BP408" s="36">
        <f>X408/$C408</f>
        <v>0</v>
      </c>
      <c r="BQ408" s="36">
        <f>Y408/$C408</f>
        <v>0</v>
      </c>
      <c r="BR408" s="36">
        <f>Z408/$C408</f>
        <v>0</v>
      </c>
      <c r="BS408" s="23">
        <f>AA408</f>
        <v>0</v>
      </c>
      <c r="BT408" s="36">
        <f>AB408/$C408</f>
        <v>0</v>
      </c>
      <c r="BU408" s="36">
        <f>AC408/$C408</f>
        <v>0</v>
      </c>
      <c r="BV408" s="36">
        <f>AD408/$C408</f>
        <v>0</v>
      </c>
      <c r="BW408" s="36">
        <f>AE408/$C408</f>
        <v>0</v>
      </c>
      <c r="BX408" s="36">
        <f>AF408/$C408</f>
        <v>0.5</v>
      </c>
      <c r="BY408" s="36">
        <f>AG408/$C408</f>
        <v>0</v>
      </c>
      <c r="BZ408" s="36">
        <f>AH408/$C408</f>
        <v>1</v>
      </c>
      <c r="CA408" s="36">
        <f>AI408/$C408</f>
        <v>0.5</v>
      </c>
      <c r="CB408" s="36">
        <f>AJ408/$C408</f>
        <v>0</v>
      </c>
      <c r="CC408" s="36">
        <f>AK408/$C408</f>
        <v>0</v>
      </c>
      <c r="CD408" s="36">
        <f>AL408/$C408</f>
        <v>1</v>
      </c>
      <c r="CE408" s="36">
        <f>AM408/$C408</f>
        <v>0</v>
      </c>
      <c r="CF408" s="36">
        <f>AN408/$C408</f>
        <v>0</v>
      </c>
      <c r="CG408" s="36">
        <f>AO408/$C408</f>
        <v>1</v>
      </c>
      <c r="CH408" s="36">
        <f>AP408/$C408</f>
        <v>0.5</v>
      </c>
      <c r="CI408" s="36">
        <f>AQ408/$C408</f>
        <v>0</v>
      </c>
      <c r="CJ408" s="36">
        <f>AR408/$C408</f>
        <v>0.5</v>
      </c>
      <c r="CK408" s="36">
        <f>AS408/$C408</f>
        <v>0.5</v>
      </c>
      <c r="CL408" s="23">
        <f>AT408</f>
        <v>0</v>
      </c>
      <c r="CM408" s="67">
        <f>AU408/$C408</f>
        <v>0</v>
      </c>
    </row>
    <row r="409" spans="1:91" ht="24" customHeight="1" x14ac:dyDescent="0.2">
      <c r="A409" s="19" t="s">
        <v>62</v>
      </c>
      <c r="B409" s="10" t="s">
        <v>182</v>
      </c>
      <c r="C409" s="10">
        <v>1</v>
      </c>
      <c r="D409" s="11">
        <v>35</v>
      </c>
      <c r="E409" s="20">
        <v>7</v>
      </c>
      <c r="F409" s="20">
        <v>2</v>
      </c>
      <c r="G409" s="20">
        <v>9</v>
      </c>
      <c r="H409" s="39">
        <v>0</v>
      </c>
      <c r="I409" s="42">
        <v>0.88888888888888884</v>
      </c>
      <c r="J409" s="43">
        <v>0.8571428571428571</v>
      </c>
      <c r="K409" s="43">
        <v>1</v>
      </c>
      <c r="L409" s="20">
        <v>0</v>
      </c>
      <c r="M409" s="20">
        <v>4</v>
      </c>
      <c r="N409" s="20">
        <v>5</v>
      </c>
      <c r="O409" s="23">
        <v>0.44444444444444442</v>
      </c>
      <c r="P409" s="20">
        <v>0</v>
      </c>
      <c r="Q409" s="20">
        <v>4</v>
      </c>
      <c r="R409" s="20">
        <v>2</v>
      </c>
      <c r="S409" s="20">
        <v>2</v>
      </c>
      <c r="T409" s="20">
        <v>0</v>
      </c>
      <c r="U409" s="20">
        <v>0</v>
      </c>
      <c r="V409" s="20">
        <v>3</v>
      </c>
      <c r="W409" s="20">
        <v>1</v>
      </c>
      <c r="X409" s="20">
        <v>0</v>
      </c>
      <c r="Y409" s="20">
        <v>0</v>
      </c>
      <c r="Z409" s="20">
        <v>0</v>
      </c>
      <c r="AA409" s="23">
        <v>0</v>
      </c>
      <c r="AB409" s="20">
        <v>1</v>
      </c>
      <c r="AC409" s="20">
        <v>0</v>
      </c>
      <c r="AD409" s="20">
        <v>0</v>
      </c>
      <c r="AE409" s="20">
        <v>1</v>
      </c>
      <c r="AF409" s="20">
        <v>0</v>
      </c>
      <c r="AG409" s="20">
        <v>0</v>
      </c>
      <c r="AH409" s="20">
        <v>1</v>
      </c>
      <c r="AI409" s="20">
        <v>0</v>
      </c>
      <c r="AJ409" s="20">
        <v>0</v>
      </c>
      <c r="AK409" s="20">
        <v>1</v>
      </c>
      <c r="AL409" s="20">
        <v>1</v>
      </c>
      <c r="AM409" s="20">
        <v>0</v>
      </c>
      <c r="AN409" s="20">
        <v>0</v>
      </c>
      <c r="AO409" s="20">
        <v>2</v>
      </c>
      <c r="AP409" s="20">
        <v>0</v>
      </c>
      <c r="AQ409" s="20">
        <v>0</v>
      </c>
      <c r="AR409" s="20">
        <v>0</v>
      </c>
      <c r="AS409" s="20">
        <v>0</v>
      </c>
      <c r="AT409" s="23">
        <v>0</v>
      </c>
      <c r="AU409" s="21">
        <v>0</v>
      </c>
      <c r="AV409" s="36">
        <f>D409/$C409</f>
        <v>35</v>
      </c>
      <c r="AW409" s="68">
        <f>E409/$C409</f>
        <v>7</v>
      </c>
      <c r="AX409" s="68">
        <f>F409/$C409</f>
        <v>2</v>
      </c>
      <c r="AY409" s="68">
        <f>G409/$C409</f>
        <v>9</v>
      </c>
      <c r="AZ409" s="68">
        <f>H409/$C409</f>
        <v>0</v>
      </c>
      <c r="BA409" s="23">
        <f>I409</f>
        <v>0.88888888888888884</v>
      </c>
      <c r="BB409" s="23">
        <f>J409</f>
        <v>0.8571428571428571</v>
      </c>
      <c r="BC409" s="23">
        <f>K409</f>
        <v>1</v>
      </c>
      <c r="BD409" s="68">
        <f>L409/$C409</f>
        <v>0</v>
      </c>
      <c r="BE409" s="68">
        <f>M409/$C409</f>
        <v>4</v>
      </c>
      <c r="BF409" s="68">
        <f>N409/$C409</f>
        <v>5</v>
      </c>
      <c r="BG409" s="23">
        <f>O409</f>
        <v>0.44444444444444442</v>
      </c>
      <c r="BH409" s="68">
        <f>P409/$C409</f>
        <v>0</v>
      </c>
      <c r="BI409" s="68">
        <f>Q409/$C409</f>
        <v>4</v>
      </c>
      <c r="BJ409" s="68">
        <f>R409/$C409</f>
        <v>2</v>
      </c>
      <c r="BK409" s="68">
        <f>S409/$C409</f>
        <v>2</v>
      </c>
      <c r="BL409" s="68">
        <f>T409/$C409</f>
        <v>0</v>
      </c>
      <c r="BM409" s="68">
        <f>U409/$C409</f>
        <v>0</v>
      </c>
      <c r="BN409" s="68">
        <f>V409/$C409</f>
        <v>3</v>
      </c>
      <c r="BO409" s="68">
        <f>W409/$C409</f>
        <v>1</v>
      </c>
      <c r="BP409" s="68">
        <f>X409/$C409</f>
        <v>0</v>
      </c>
      <c r="BQ409" s="68">
        <f>Y409/$C409</f>
        <v>0</v>
      </c>
      <c r="BR409" s="68">
        <f>Z409/$C409</f>
        <v>0</v>
      </c>
      <c r="BS409" s="23">
        <f>AA409</f>
        <v>0</v>
      </c>
      <c r="BT409" s="68">
        <f>AB409/$C409</f>
        <v>1</v>
      </c>
      <c r="BU409" s="68">
        <f>AC409/$C409</f>
        <v>0</v>
      </c>
      <c r="BV409" s="68">
        <f>AD409/$C409</f>
        <v>0</v>
      </c>
      <c r="BW409" s="68">
        <f>AE409/$C409</f>
        <v>1</v>
      </c>
      <c r="BX409" s="68">
        <f>AF409/$C409</f>
        <v>0</v>
      </c>
      <c r="BY409" s="68">
        <f>AG409/$C409</f>
        <v>0</v>
      </c>
      <c r="BZ409" s="68">
        <f>AH409/$C409</f>
        <v>1</v>
      </c>
      <c r="CA409" s="68">
        <f>AI409/$C409</f>
        <v>0</v>
      </c>
      <c r="CB409" s="68">
        <f>AJ409/$C409</f>
        <v>0</v>
      </c>
      <c r="CC409" s="68">
        <f>AK409/$C409</f>
        <v>1</v>
      </c>
      <c r="CD409" s="68">
        <f>AL409/$C409</f>
        <v>1</v>
      </c>
      <c r="CE409" s="68">
        <f>AM409/$C409</f>
        <v>0</v>
      </c>
      <c r="CF409" s="68">
        <f>AN409/$C409</f>
        <v>0</v>
      </c>
      <c r="CG409" s="68">
        <f>AO409/$C409</f>
        <v>2</v>
      </c>
      <c r="CH409" s="68">
        <f>AP409/$C409</f>
        <v>0</v>
      </c>
      <c r="CI409" s="68">
        <f>AQ409/$C409</f>
        <v>0</v>
      </c>
      <c r="CJ409" s="68">
        <f>AR409/$C409</f>
        <v>0</v>
      </c>
      <c r="CK409" s="68">
        <f>AS409/$C409</f>
        <v>0</v>
      </c>
      <c r="CL409" s="23">
        <f>AT409</f>
        <v>0</v>
      </c>
      <c r="CM409" s="69">
        <f>AU409/$C409</f>
        <v>0</v>
      </c>
    </row>
    <row r="410" spans="1:91" ht="24" customHeight="1" x14ac:dyDescent="0.2">
      <c r="A410" s="19" t="s">
        <v>65</v>
      </c>
      <c r="B410" s="10" t="s">
        <v>523</v>
      </c>
      <c r="C410" s="10">
        <v>1</v>
      </c>
      <c r="D410" s="11">
        <v>29</v>
      </c>
      <c r="E410" s="20">
        <v>6</v>
      </c>
      <c r="F410" s="20">
        <v>3</v>
      </c>
      <c r="G410" s="20">
        <v>9</v>
      </c>
      <c r="H410" s="39">
        <v>0</v>
      </c>
      <c r="I410" s="42">
        <v>0.66666666666666663</v>
      </c>
      <c r="J410" s="43">
        <v>0.5</v>
      </c>
      <c r="K410" s="43">
        <v>1</v>
      </c>
      <c r="L410" s="20">
        <v>1</v>
      </c>
      <c r="M410" s="20">
        <v>2</v>
      </c>
      <c r="N410" s="20">
        <v>6</v>
      </c>
      <c r="O410" s="23">
        <v>0.25</v>
      </c>
      <c r="P410" s="20">
        <v>2</v>
      </c>
      <c r="Q410" s="20">
        <v>1</v>
      </c>
      <c r="R410" s="20">
        <v>1</v>
      </c>
      <c r="S410" s="20">
        <v>0</v>
      </c>
      <c r="T410" s="20">
        <v>1</v>
      </c>
      <c r="U410" s="20">
        <v>0</v>
      </c>
      <c r="V410" s="20">
        <v>3</v>
      </c>
      <c r="W410" s="20">
        <v>2</v>
      </c>
      <c r="X410" s="20">
        <v>0</v>
      </c>
      <c r="Y410" s="20">
        <v>0</v>
      </c>
      <c r="Z410" s="20">
        <v>0</v>
      </c>
      <c r="AA410" s="23">
        <v>0</v>
      </c>
      <c r="AB410" s="20">
        <v>0</v>
      </c>
      <c r="AC410" s="20">
        <v>0</v>
      </c>
      <c r="AD410" s="20">
        <v>0</v>
      </c>
      <c r="AE410" s="20">
        <v>0</v>
      </c>
      <c r="AF410" s="20">
        <v>2</v>
      </c>
      <c r="AG410" s="20">
        <v>0</v>
      </c>
      <c r="AH410" s="20">
        <v>3</v>
      </c>
      <c r="AI410" s="20">
        <v>3</v>
      </c>
      <c r="AJ410" s="20">
        <v>0</v>
      </c>
      <c r="AK410" s="20">
        <v>0</v>
      </c>
      <c r="AL410" s="20">
        <v>2</v>
      </c>
      <c r="AM410" s="20">
        <v>0</v>
      </c>
      <c r="AN410" s="20">
        <v>0</v>
      </c>
      <c r="AO410" s="20">
        <v>0</v>
      </c>
      <c r="AP410" s="20">
        <v>3</v>
      </c>
      <c r="AQ410" s="20">
        <v>0</v>
      </c>
      <c r="AR410" s="20">
        <v>0</v>
      </c>
      <c r="AS410" s="20">
        <v>0</v>
      </c>
      <c r="AT410" s="23">
        <v>0</v>
      </c>
      <c r="AU410" s="21">
        <v>0</v>
      </c>
      <c r="AV410" s="36">
        <f>D410/$C410</f>
        <v>29</v>
      </c>
      <c r="AW410" s="68">
        <f>E410/$C410</f>
        <v>6</v>
      </c>
      <c r="AX410" s="68">
        <f>F410/$C410</f>
        <v>3</v>
      </c>
      <c r="AY410" s="68">
        <f>G410/$C410</f>
        <v>9</v>
      </c>
      <c r="AZ410" s="68">
        <f>H410/$C410</f>
        <v>0</v>
      </c>
      <c r="BA410" s="23">
        <f>I410</f>
        <v>0.66666666666666663</v>
      </c>
      <c r="BB410" s="23">
        <f>J410</f>
        <v>0.5</v>
      </c>
      <c r="BC410" s="23">
        <f>K410</f>
        <v>1</v>
      </c>
      <c r="BD410" s="68">
        <f>L410/$C410</f>
        <v>1</v>
      </c>
      <c r="BE410" s="68">
        <f>M410/$C410</f>
        <v>2</v>
      </c>
      <c r="BF410" s="68">
        <f>N410/$C410</f>
        <v>6</v>
      </c>
      <c r="BG410" s="23">
        <f>O410</f>
        <v>0.25</v>
      </c>
      <c r="BH410" s="68">
        <f>P410/$C410</f>
        <v>2</v>
      </c>
      <c r="BI410" s="68">
        <f>Q410/$C410</f>
        <v>1</v>
      </c>
      <c r="BJ410" s="68">
        <f>R410/$C410</f>
        <v>1</v>
      </c>
      <c r="BK410" s="68">
        <f>S410/$C410</f>
        <v>0</v>
      </c>
      <c r="BL410" s="68">
        <f>T410/$C410</f>
        <v>1</v>
      </c>
      <c r="BM410" s="68">
        <f>U410/$C410</f>
        <v>0</v>
      </c>
      <c r="BN410" s="68">
        <f>V410/$C410</f>
        <v>3</v>
      </c>
      <c r="BO410" s="68">
        <f>W410/$C410</f>
        <v>2</v>
      </c>
      <c r="BP410" s="68">
        <f>X410/$C410</f>
        <v>0</v>
      </c>
      <c r="BQ410" s="68">
        <f>Y410/$C410</f>
        <v>0</v>
      </c>
      <c r="BR410" s="68">
        <f>Z410/$C410</f>
        <v>0</v>
      </c>
      <c r="BS410" s="23">
        <f>AA410</f>
        <v>0</v>
      </c>
      <c r="BT410" s="68">
        <f>AB410/$C410</f>
        <v>0</v>
      </c>
      <c r="BU410" s="68">
        <f>AC410/$C410</f>
        <v>0</v>
      </c>
      <c r="BV410" s="68">
        <f>AD410/$C410</f>
        <v>0</v>
      </c>
      <c r="BW410" s="68">
        <f>AE410/$C410</f>
        <v>0</v>
      </c>
      <c r="BX410" s="68">
        <f>AF410/$C410</f>
        <v>2</v>
      </c>
      <c r="BY410" s="68">
        <f>AG410/$C410</f>
        <v>0</v>
      </c>
      <c r="BZ410" s="68">
        <f>AH410/$C410</f>
        <v>3</v>
      </c>
      <c r="CA410" s="68">
        <f>AI410/$C410</f>
        <v>3</v>
      </c>
      <c r="CB410" s="68">
        <f>AJ410/$C410</f>
        <v>0</v>
      </c>
      <c r="CC410" s="68">
        <f>AK410/$C410</f>
        <v>0</v>
      </c>
      <c r="CD410" s="68">
        <f>AL410/$C410</f>
        <v>2</v>
      </c>
      <c r="CE410" s="68">
        <f>AM410/$C410</f>
        <v>0</v>
      </c>
      <c r="CF410" s="68">
        <f>AN410/$C410</f>
        <v>0</v>
      </c>
      <c r="CG410" s="68">
        <f>AO410/$C410</f>
        <v>0</v>
      </c>
      <c r="CH410" s="68">
        <f>AP410/$C410</f>
        <v>3</v>
      </c>
      <c r="CI410" s="68">
        <f>AQ410/$C410</f>
        <v>0</v>
      </c>
      <c r="CJ410" s="68">
        <f>AR410/$C410</f>
        <v>0</v>
      </c>
      <c r="CK410" s="68">
        <f>AS410/$C410</f>
        <v>0</v>
      </c>
      <c r="CL410" s="23">
        <f>AT410</f>
        <v>0</v>
      </c>
      <c r="CM410" s="69">
        <f>AU410/$C410</f>
        <v>0</v>
      </c>
    </row>
    <row r="411" spans="1:91" ht="24" customHeight="1" x14ac:dyDescent="0.2">
      <c r="A411" s="19" t="s">
        <v>75</v>
      </c>
      <c r="B411" s="10" t="s">
        <v>191</v>
      </c>
      <c r="C411" s="10">
        <v>1</v>
      </c>
      <c r="D411" s="11">
        <v>34</v>
      </c>
      <c r="E411" s="20">
        <v>5</v>
      </c>
      <c r="F411" s="20">
        <v>4</v>
      </c>
      <c r="G411" s="20">
        <v>9</v>
      </c>
      <c r="H411" s="39">
        <v>0</v>
      </c>
      <c r="I411" s="42">
        <v>0.66666666666666663</v>
      </c>
      <c r="J411" s="43">
        <v>0.4</v>
      </c>
      <c r="K411" s="43">
        <v>1</v>
      </c>
      <c r="L411" s="20">
        <v>0</v>
      </c>
      <c r="M411" s="20">
        <v>5</v>
      </c>
      <c r="N411" s="20">
        <v>3</v>
      </c>
      <c r="O411" s="23">
        <v>0.625</v>
      </c>
      <c r="P411" s="20">
        <v>3</v>
      </c>
      <c r="Q411" s="20">
        <v>2</v>
      </c>
      <c r="R411" s="20">
        <v>2</v>
      </c>
      <c r="S411" s="20">
        <v>0</v>
      </c>
      <c r="T411" s="20">
        <v>0</v>
      </c>
      <c r="U411" s="20">
        <v>2</v>
      </c>
      <c r="V411" s="20">
        <v>1</v>
      </c>
      <c r="W411" s="20">
        <v>5</v>
      </c>
      <c r="X411" s="20">
        <v>1</v>
      </c>
      <c r="Y411" s="20">
        <v>0</v>
      </c>
      <c r="Z411" s="20">
        <v>0</v>
      </c>
      <c r="AA411" s="23">
        <v>0</v>
      </c>
      <c r="AB411" s="20">
        <v>0</v>
      </c>
      <c r="AC411" s="20">
        <v>0</v>
      </c>
      <c r="AD411" s="20">
        <v>0</v>
      </c>
      <c r="AE411" s="20">
        <v>0</v>
      </c>
      <c r="AF411" s="20">
        <v>0</v>
      </c>
      <c r="AG411" s="20">
        <v>0</v>
      </c>
      <c r="AH411" s="20">
        <v>0</v>
      </c>
      <c r="AI411" s="20">
        <v>0</v>
      </c>
      <c r="AJ411" s="20">
        <v>0</v>
      </c>
      <c r="AK411" s="20">
        <v>1</v>
      </c>
      <c r="AL411" s="20">
        <v>1</v>
      </c>
      <c r="AM411" s="20">
        <v>0</v>
      </c>
      <c r="AN411" s="20">
        <v>0</v>
      </c>
      <c r="AO411" s="20">
        <v>0</v>
      </c>
      <c r="AP411" s="20">
        <v>2</v>
      </c>
      <c r="AQ411" s="20">
        <v>1</v>
      </c>
      <c r="AR411" s="20">
        <v>1</v>
      </c>
      <c r="AS411" s="20">
        <v>2</v>
      </c>
      <c r="AT411" s="23">
        <v>0.5</v>
      </c>
      <c r="AU411" s="21">
        <v>0</v>
      </c>
      <c r="AV411" s="36">
        <f>D411/$C411</f>
        <v>34</v>
      </c>
      <c r="AW411" s="68">
        <f>E411/$C411</f>
        <v>5</v>
      </c>
      <c r="AX411" s="68">
        <f>F411/$C411</f>
        <v>4</v>
      </c>
      <c r="AY411" s="68">
        <f>G411/$C411</f>
        <v>9</v>
      </c>
      <c r="AZ411" s="68">
        <f>H411/$C411</f>
        <v>0</v>
      </c>
      <c r="BA411" s="23">
        <f>I411</f>
        <v>0.66666666666666663</v>
      </c>
      <c r="BB411" s="23">
        <f>J411</f>
        <v>0.4</v>
      </c>
      <c r="BC411" s="23">
        <f>K411</f>
        <v>1</v>
      </c>
      <c r="BD411" s="68">
        <f>L411/$C411</f>
        <v>0</v>
      </c>
      <c r="BE411" s="68">
        <f>M411/$C411</f>
        <v>5</v>
      </c>
      <c r="BF411" s="68">
        <f>N411/$C411</f>
        <v>3</v>
      </c>
      <c r="BG411" s="23">
        <f>O411</f>
        <v>0.625</v>
      </c>
      <c r="BH411" s="68">
        <f>P411/$C411</f>
        <v>3</v>
      </c>
      <c r="BI411" s="68">
        <f>Q411/$C411</f>
        <v>2</v>
      </c>
      <c r="BJ411" s="68">
        <f>R411/$C411</f>
        <v>2</v>
      </c>
      <c r="BK411" s="68">
        <f>S411/$C411</f>
        <v>0</v>
      </c>
      <c r="BL411" s="68">
        <f>T411/$C411</f>
        <v>0</v>
      </c>
      <c r="BM411" s="68">
        <f>U411/$C411</f>
        <v>2</v>
      </c>
      <c r="BN411" s="68">
        <f>V411/$C411</f>
        <v>1</v>
      </c>
      <c r="BO411" s="68">
        <f>W411/$C411</f>
        <v>5</v>
      </c>
      <c r="BP411" s="68">
        <f>X411/$C411</f>
        <v>1</v>
      </c>
      <c r="BQ411" s="68">
        <f>Y411/$C411</f>
        <v>0</v>
      </c>
      <c r="BR411" s="68">
        <f>Z411/$C411</f>
        <v>0</v>
      </c>
      <c r="BS411" s="23">
        <f>AA411</f>
        <v>0</v>
      </c>
      <c r="BT411" s="68">
        <f>AB411/$C411</f>
        <v>0</v>
      </c>
      <c r="BU411" s="68">
        <f>AC411/$C411</f>
        <v>0</v>
      </c>
      <c r="BV411" s="68">
        <f>AD411/$C411</f>
        <v>0</v>
      </c>
      <c r="BW411" s="68">
        <f>AE411/$C411</f>
        <v>0</v>
      </c>
      <c r="BX411" s="68">
        <f>AF411/$C411</f>
        <v>0</v>
      </c>
      <c r="BY411" s="68">
        <f>AG411/$C411</f>
        <v>0</v>
      </c>
      <c r="BZ411" s="68">
        <f>AH411/$C411</f>
        <v>0</v>
      </c>
      <c r="CA411" s="68">
        <f>AI411/$C411</f>
        <v>0</v>
      </c>
      <c r="CB411" s="68">
        <f>AJ411/$C411</f>
        <v>0</v>
      </c>
      <c r="CC411" s="68">
        <f>AK411/$C411</f>
        <v>1</v>
      </c>
      <c r="CD411" s="68">
        <f>AL411/$C411</f>
        <v>1</v>
      </c>
      <c r="CE411" s="68">
        <f>AM411/$C411</f>
        <v>0</v>
      </c>
      <c r="CF411" s="68">
        <f>AN411/$C411</f>
        <v>0</v>
      </c>
      <c r="CG411" s="68">
        <f>AO411/$C411</f>
        <v>0</v>
      </c>
      <c r="CH411" s="68">
        <f>AP411/$C411</f>
        <v>2</v>
      </c>
      <c r="CI411" s="68">
        <f>AQ411/$C411</f>
        <v>1</v>
      </c>
      <c r="CJ411" s="68">
        <f>AR411/$C411</f>
        <v>1</v>
      </c>
      <c r="CK411" s="68">
        <f>AS411/$C411</f>
        <v>2</v>
      </c>
      <c r="CL411" s="23">
        <f>AT411</f>
        <v>0.5</v>
      </c>
      <c r="CM411" s="69">
        <f>AU411/$C411</f>
        <v>0</v>
      </c>
    </row>
    <row r="412" spans="1:91" ht="24" customHeight="1" x14ac:dyDescent="0.2">
      <c r="A412" s="19" t="s">
        <v>65</v>
      </c>
      <c r="B412" s="10" t="s">
        <v>171</v>
      </c>
      <c r="C412" s="10">
        <v>1</v>
      </c>
      <c r="D412" s="11">
        <v>35</v>
      </c>
      <c r="E412" s="20">
        <v>6</v>
      </c>
      <c r="F412" s="20">
        <v>3</v>
      </c>
      <c r="G412" s="20">
        <v>9</v>
      </c>
      <c r="H412" s="39">
        <v>0</v>
      </c>
      <c r="I412" s="42">
        <v>0.55555555555555558</v>
      </c>
      <c r="J412" s="43">
        <v>0.5</v>
      </c>
      <c r="K412" s="43">
        <v>0.66666666666666663</v>
      </c>
      <c r="L412" s="20">
        <v>0</v>
      </c>
      <c r="M412" s="20">
        <v>3</v>
      </c>
      <c r="N412" s="20">
        <v>6</v>
      </c>
      <c r="O412" s="23">
        <v>0.33333333333333331</v>
      </c>
      <c r="P412" s="20">
        <v>2</v>
      </c>
      <c r="Q412" s="20">
        <v>3</v>
      </c>
      <c r="R412" s="20">
        <v>3</v>
      </c>
      <c r="S412" s="20">
        <v>0</v>
      </c>
      <c r="T412" s="20">
        <v>1</v>
      </c>
      <c r="U412" s="20">
        <v>0</v>
      </c>
      <c r="V412" s="20">
        <v>3</v>
      </c>
      <c r="W412" s="20">
        <v>2</v>
      </c>
      <c r="X412" s="20">
        <v>0</v>
      </c>
      <c r="Y412" s="20">
        <v>0</v>
      </c>
      <c r="Z412" s="20">
        <v>0</v>
      </c>
      <c r="AA412" s="23">
        <v>0</v>
      </c>
      <c r="AB412" s="20">
        <v>1</v>
      </c>
      <c r="AC412" s="20">
        <v>1</v>
      </c>
      <c r="AD412" s="20">
        <v>0</v>
      </c>
      <c r="AE412" s="20">
        <v>0</v>
      </c>
      <c r="AF412" s="20">
        <v>1</v>
      </c>
      <c r="AG412" s="20">
        <v>0</v>
      </c>
      <c r="AH412" s="20">
        <v>0</v>
      </c>
      <c r="AI412" s="20">
        <v>0</v>
      </c>
      <c r="AJ412" s="20">
        <v>0</v>
      </c>
      <c r="AK412" s="20">
        <v>1</v>
      </c>
      <c r="AL412" s="20">
        <v>1</v>
      </c>
      <c r="AM412" s="20">
        <v>0</v>
      </c>
      <c r="AN412" s="20">
        <v>0</v>
      </c>
      <c r="AO412" s="20">
        <v>2</v>
      </c>
      <c r="AP412" s="20">
        <v>0</v>
      </c>
      <c r="AQ412" s="20">
        <v>0</v>
      </c>
      <c r="AR412" s="20">
        <v>0</v>
      </c>
      <c r="AS412" s="20">
        <v>0</v>
      </c>
      <c r="AT412" s="23">
        <v>0</v>
      </c>
      <c r="AU412" s="21">
        <v>0</v>
      </c>
      <c r="AV412" s="36">
        <f>D412/$C412</f>
        <v>35</v>
      </c>
      <c r="AW412" s="36">
        <f>E412/$C412</f>
        <v>6</v>
      </c>
      <c r="AX412" s="36">
        <f>F412/$C412</f>
        <v>3</v>
      </c>
      <c r="AY412" s="36">
        <f>G412/$C412</f>
        <v>9</v>
      </c>
      <c r="AZ412" s="36">
        <f>H412/$C412</f>
        <v>0</v>
      </c>
      <c r="BA412" s="23">
        <f>I412</f>
        <v>0.55555555555555558</v>
      </c>
      <c r="BB412" s="23">
        <f>J412</f>
        <v>0.5</v>
      </c>
      <c r="BC412" s="23">
        <f>K412</f>
        <v>0.66666666666666663</v>
      </c>
      <c r="BD412" s="36">
        <f>L412/$C412</f>
        <v>0</v>
      </c>
      <c r="BE412" s="36">
        <f>M412/$C412</f>
        <v>3</v>
      </c>
      <c r="BF412" s="36">
        <f>N412/$C412</f>
        <v>6</v>
      </c>
      <c r="BG412" s="23">
        <f>O412</f>
        <v>0.33333333333333331</v>
      </c>
      <c r="BH412" s="36">
        <f>P412/$C412</f>
        <v>2</v>
      </c>
      <c r="BI412" s="36">
        <f>Q412/$C412</f>
        <v>3</v>
      </c>
      <c r="BJ412" s="36">
        <f>R412/$C412</f>
        <v>3</v>
      </c>
      <c r="BK412" s="36">
        <f>S412/$C412</f>
        <v>0</v>
      </c>
      <c r="BL412" s="36">
        <f>T412/$C412</f>
        <v>1</v>
      </c>
      <c r="BM412" s="36">
        <f>U412/$C412</f>
        <v>0</v>
      </c>
      <c r="BN412" s="36">
        <f>V412/$C412</f>
        <v>3</v>
      </c>
      <c r="BO412" s="36">
        <f>W412/$C412</f>
        <v>2</v>
      </c>
      <c r="BP412" s="36">
        <f>X412/$C412</f>
        <v>0</v>
      </c>
      <c r="BQ412" s="36">
        <f>Y412/$C412</f>
        <v>0</v>
      </c>
      <c r="BR412" s="36">
        <f>Z412/$C412</f>
        <v>0</v>
      </c>
      <c r="BS412" s="23">
        <f>AA412</f>
        <v>0</v>
      </c>
      <c r="BT412" s="36">
        <f>AB412/$C412</f>
        <v>1</v>
      </c>
      <c r="BU412" s="36">
        <f>AC412/$C412</f>
        <v>1</v>
      </c>
      <c r="BV412" s="36">
        <f>AD412/$C412</f>
        <v>0</v>
      </c>
      <c r="BW412" s="36">
        <f>AE412/$C412</f>
        <v>0</v>
      </c>
      <c r="BX412" s="36">
        <f>AF412/$C412</f>
        <v>1</v>
      </c>
      <c r="BY412" s="36">
        <f>AG412/$C412</f>
        <v>0</v>
      </c>
      <c r="BZ412" s="36">
        <f>AH412/$C412</f>
        <v>0</v>
      </c>
      <c r="CA412" s="36">
        <f>AI412/$C412</f>
        <v>0</v>
      </c>
      <c r="CB412" s="36">
        <f>AJ412/$C412</f>
        <v>0</v>
      </c>
      <c r="CC412" s="36">
        <f>AK412/$C412</f>
        <v>1</v>
      </c>
      <c r="CD412" s="36">
        <f>AL412/$C412</f>
        <v>1</v>
      </c>
      <c r="CE412" s="36">
        <f>AM412/$C412</f>
        <v>0</v>
      </c>
      <c r="CF412" s="36">
        <f>AN412/$C412</f>
        <v>0</v>
      </c>
      <c r="CG412" s="36">
        <f>AO412/$C412</f>
        <v>2</v>
      </c>
      <c r="CH412" s="36">
        <f>AP412/$C412</f>
        <v>0</v>
      </c>
      <c r="CI412" s="36">
        <f>AQ412/$C412</f>
        <v>0</v>
      </c>
      <c r="CJ412" s="36">
        <f>AR412/$C412</f>
        <v>0</v>
      </c>
      <c r="CK412" s="36">
        <f>AS412/$C412</f>
        <v>0</v>
      </c>
      <c r="CL412" s="23">
        <f>AT412</f>
        <v>0</v>
      </c>
      <c r="CM412" s="67">
        <f>AU412/$C412</f>
        <v>0</v>
      </c>
    </row>
    <row r="413" spans="1:91" ht="24" customHeight="1" x14ac:dyDescent="0.2">
      <c r="A413" s="19" t="s">
        <v>69</v>
      </c>
      <c r="B413" s="10" t="s">
        <v>500</v>
      </c>
      <c r="C413" s="10">
        <v>1</v>
      </c>
      <c r="D413" s="11">
        <v>45</v>
      </c>
      <c r="E413" s="20">
        <v>6</v>
      </c>
      <c r="F413" s="20">
        <v>3</v>
      </c>
      <c r="G413" s="20">
        <v>9</v>
      </c>
      <c r="H413" s="39">
        <v>0</v>
      </c>
      <c r="I413" s="42">
        <v>0.44444444444444442</v>
      </c>
      <c r="J413" s="43">
        <v>0.33333333333333331</v>
      </c>
      <c r="K413" s="43">
        <v>0.66666666666666663</v>
      </c>
      <c r="L413" s="20">
        <v>3</v>
      </c>
      <c r="M413" s="20">
        <v>3</v>
      </c>
      <c r="N413" s="20">
        <v>6</v>
      </c>
      <c r="O413" s="23">
        <v>0.33333333333333331</v>
      </c>
      <c r="P413" s="20">
        <v>1</v>
      </c>
      <c r="Q413" s="20">
        <v>3</v>
      </c>
      <c r="R413" s="20">
        <v>3</v>
      </c>
      <c r="S413" s="20">
        <v>0</v>
      </c>
      <c r="T413" s="20">
        <v>0</v>
      </c>
      <c r="U413" s="20">
        <v>2</v>
      </c>
      <c r="V413" s="20">
        <v>2</v>
      </c>
      <c r="W413" s="20">
        <v>3</v>
      </c>
      <c r="X413" s="20">
        <v>0</v>
      </c>
      <c r="Y413" s="20">
        <v>6</v>
      </c>
      <c r="Z413" s="20">
        <v>2</v>
      </c>
      <c r="AA413" s="23">
        <v>0.33333333333333331</v>
      </c>
      <c r="AB413" s="20">
        <v>1</v>
      </c>
      <c r="AC413" s="20">
        <v>0</v>
      </c>
      <c r="AD413" s="20">
        <v>0</v>
      </c>
      <c r="AE413" s="20">
        <v>1</v>
      </c>
      <c r="AF413" s="20">
        <v>0</v>
      </c>
      <c r="AG413" s="20">
        <v>0</v>
      </c>
      <c r="AH413" s="20">
        <v>2</v>
      </c>
      <c r="AI413" s="20">
        <v>0</v>
      </c>
      <c r="AJ413" s="20">
        <v>0</v>
      </c>
      <c r="AK413" s="20">
        <v>0</v>
      </c>
      <c r="AL413" s="20">
        <v>0</v>
      </c>
      <c r="AM413" s="20">
        <v>0</v>
      </c>
      <c r="AN413" s="20">
        <v>0</v>
      </c>
      <c r="AO413" s="20">
        <v>2</v>
      </c>
      <c r="AP413" s="20">
        <v>0</v>
      </c>
      <c r="AQ413" s="20">
        <v>1</v>
      </c>
      <c r="AR413" s="20">
        <v>0</v>
      </c>
      <c r="AS413" s="20">
        <v>3</v>
      </c>
      <c r="AT413" s="23">
        <v>0.33333333333333331</v>
      </c>
      <c r="AU413" s="21">
        <v>1</v>
      </c>
      <c r="AV413" s="36">
        <f>D413/$C413</f>
        <v>45</v>
      </c>
      <c r="AW413" s="36">
        <f>E413/$C413</f>
        <v>6</v>
      </c>
      <c r="AX413" s="36">
        <f>F413/$C413</f>
        <v>3</v>
      </c>
      <c r="AY413" s="36">
        <f>G413/$C413</f>
        <v>9</v>
      </c>
      <c r="AZ413" s="36">
        <f>H413/$C413</f>
        <v>0</v>
      </c>
      <c r="BA413" s="23">
        <f>I413</f>
        <v>0.44444444444444442</v>
      </c>
      <c r="BB413" s="23">
        <f>J413</f>
        <v>0.33333333333333331</v>
      </c>
      <c r="BC413" s="23">
        <f>K413</f>
        <v>0.66666666666666663</v>
      </c>
      <c r="BD413" s="36">
        <f>L413/$C413</f>
        <v>3</v>
      </c>
      <c r="BE413" s="36">
        <f>M413/$C413</f>
        <v>3</v>
      </c>
      <c r="BF413" s="36">
        <f>N413/$C413</f>
        <v>6</v>
      </c>
      <c r="BG413" s="23">
        <f>O413</f>
        <v>0.33333333333333331</v>
      </c>
      <c r="BH413" s="36">
        <f>P413/$C413</f>
        <v>1</v>
      </c>
      <c r="BI413" s="36">
        <f>Q413/$C413</f>
        <v>3</v>
      </c>
      <c r="BJ413" s="36">
        <f>R413/$C413</f>
        <v>3</v>
      </c>
      <c r="BK413" s="36">
        <f>S413/$C413</f>
        <v>0</v>
      </c>
      <c r="BL413" s="36">
        <f>T413/$C413</f>
        <v>0</v>
      </c>
      <c r="BM413" s="36">
        <f>U413/$C413</f>
        <v>2</v>
      </c>
      <c r="BN413" s="36">
        <f>V413/$C413</f>
        <v>2</v>
      </c>
      <c r="BO413" s="36">
        <f>W413/$C413</f>
        <v>3</v>
      </c>
      <c r="BP413" s="36">
        <f>X413/$C413</f>
        <v>0</v>
      </c>
      <c r="BQ413" s="36">
        <f>Y413/$C413</f>
        <v>6</v>
      </c>
      <c r="BR413" s="36">
        <f>Z413/$C413</f>
        <v>2</v>
      </c>
      <c r="BS413" s="23">
        <f>AA413</f>
        <v>0.33333333333333331</v>
      </c>
      <c r="BT413" s="36">
        <f>AB413/$C413</f>
        <v>1</v>
      </c>
      <c r="BU413" s="36">
        <f>AC413/$C413</f>
        <v>0</v>
      </c>
      <c r="BV413" s="36">
        <f>AD413/$C413</f>
        <v>0</v>
      </c>
      <c r="BW413" s="36">
        <f>AE413/$C413</f>
        <v>1</v>
      </c>
      <c r="BX413" s="36">
        <f>AF413/$C413</f>
        <v>0</v>
      </c>
      <c r="BY413" s="36">
        <f>AG413/$C413</f>
        <v>0</v>
      </c>
      <c r="BZ413" s="36">
        <f>AH413/$C413</f>
        <v>2</v>
      </c>
      <c r="CA413" s="36">
        <f>AI413/$C413</f>
        <v>0</v>
      </c>
      <c r="CB413" s="36">
        <f>AJ413/$C413</f>
        <v>0</v>
      </c>
      <c r="CC413" s="36">
        <f>AK413/$C413</f>
        <v>0</v>
      </c>
      <c r="CD413" s="36">
        <f>AL413/$C413</f>
        <v>0</v>
      </c>
      <c r="CE413" s="36">
        <f>AM413/$C413</f>
        <v>0</v>
      </c>
      <c r="CF413" s="36">
        <f>AN413/$C413</f>
        <v>0</v>
      </c>
      <c r="CG413" s="36">
        <f>AO413/$C413</f>
        <v>2</v>
      </c>
      <c r="CH413" s="36">
        <f>AP413/$C413</f>
        <v>0</v>
      </c>
      <c r="CI413" s="36">
        <f>AQ413/$C413</f>
        <v>1</v>
      </c>
      <c r="CJ413" s="36">
        <f>AR413/$C413</f>
        <v>0</v>
      </c>
      <c r="CK413" s="36">
        <f>AS413/$C413</f>
        <v>3</v>
      </c>
      <c r="CL413" s="23">
        <f>AT413</f>
        <v>0.33333333333333331</v>
      </c>
      <c r="CM413" s="67">
        <f>AU413/$C413</f>
        <v>1</v>
      </c>
    </row>
    <row r="414" spans="1:91" ht="24" customHeight="1" x14ac:dyDescent="0.2">
      <c r="A414" s="19" t="s">
        <v>75</v>
      </c>
      <c r="B414" s="10" t="s">
        <v>480</v>
      </c>
      <c r="C414" s="10">
        <v>2</v>
      </c>
      <c r="D414" s="11">
        <v>37</v>
      </c>
      <c r="E414" s="20">
        <v>7</v>
      </c>
      <c r="F414" s="20">
        <v>2</v>
      </c>
      <c r="G414" s="20">
        <v>9</v>
      </c>
      <c r="H414" s="39">
        <v>0</v>
      </c>
      <c r="I414" s="42">
        <v>0.44444444444444442</v>
      </c>
      <c r="J414" s="43">
        <v>0.42857142857142855</v>
      </c>
      <c r="K414" s="43">
        <v>0.5</v>
      </c>
      <c r="L414" s="20">
        <v>3</v>
      </c>
      <c r="M414" s="20">
        <v>4</v>
      </c>
      <c r="N414" s="20">
        <v>2</v>
      </c>
      <c r="O414" s="23">
        <v>0.66666666666666663</v>
      </c>
      <c r="P414" s="20">
        <v>2</v>
      </c>
      <c r="Q414" s="20">
        <v>3</v>
      </c>
      <c r="R414" s="20">
        <v>2</v>
      </c>
      <c r="S414" s="20">
        <v>1</v>
      </c>
      <c r="T414" s="20">
        <v>0</v>
      </c>
      <c r="U414" s="20">
        <v>1</v>
      </c>
      <c r="V414" s="20">
        <v>0</v>
      </c>
      <c r="W414" s="20">
        <v>2</v>
      </c>
      <c r="X414" s="20">
        <v>1</v>
      </c>
      <c r="Y414" s="20">
        <v>0</v>
      </c>
      <c r="Z414" s="20">
        <v>0</v>
      </c>
      <c r="AA414" s="23">
        <v>0</v>
      </c>
      <c r="AB414" s="20">
        <v>2</v>
      </c>
      <c r="AC414" s="20">
        <v>1</v>
      </c>
      <c r="AD414" s="20">
        <v>0</v>
      </c>
      <c r="AE414" s="20">
        <v>1</v>
      </c>
      <c r="AF414" s="20">
        <v>2</v>
      </c>
      <c r="AG414" s="20">
        <v>1</v>
      </c>
      <c r="AH414" s="20">
        <v>1</v>
      </c>
      <c r="AI414" s="20">
        <v>0</v>
      </c>
      <c r="AJ414" s="20">
        <v>0</v>
      </c>
      <c r="AK414" s="20">
        <v>1</v>
      </c>
      <c r="AL414" s="20">
        <v>2</v>
      </c>
      <c r="AM414" s="20">
        <v>0</v>
      </c>
      <c r="AN414" s="20">
        <v>0</v>
      </c>
      <c r="AO414" s="20">
        <v>1</v>
      </c>
      <c r="AP414" s="20">
        <v>0</v>
      </c>
      <c r="AQ414" s="20">
        <v>0</v>
      </c>
      <c r="AR414" s="20">
        <v>0</v>
      </c>
      <c r="AS414" s="20">
        <v>1</v>
      </c>
      <c r="AT414" s="23">
        <v>0</v>
      </c>
      <c r="AU414" s="21">
        <v>0</v>
      </c>
      <c r="AV414" s="36">
        <f>D414/$C414</f>
        <v>18.5</v>
      </c>
      <c r="AW414" s="68">
        <f>E414/$C414</f>
        <v>3.5</v>
      </c>
      <c r="AX414" s="68">
        <f>F414/$C414</f>
        <v>1</v>
      </c>
      <c r="AY414" s="68">
        <f>G414/$C414</f>
        <v>4.5</v>
      </c>
      <c r="AZ414" s="68">
        <f>H414/$C414</f>
        <v>0</v>
      </c>
      <c r="BA414" s="23">
        <f>I414</f>
        <v>0.44444444444444442</v>
      </c>
      <c r="BB414" s="23">
        <f>J414</f>
        <v>0.42857142857142855</v>
      </c>
      <c r="BC414" s="23">
        <f>K414</f>
        <v>0.5</v>
      </c>
      <c r="BD414" s="68">
        <f>L414/$C414</f>
        <v>1.5</v>
      </c>
      <c r="BE414" s="68">
        <f>M414/$C414</f>
        <v>2</v>
      </c>
      <c r="BF414" s="68">
        <f>N414/$C414</f>
        <v>1</v>
      </c>
      <c r="BG414" s="23">
        <f>O414</f>
        <v>0.66666666666666663</v>
      </c>
      <c r="BH414" s="68">
        <f>P414/$C414</f>
        <v>1</v>
      </c>
      <c r="BI414" s="68">
        <f>Q414/$C414</f>
        <v>1.5</v>
      </c>
      <c r="BJ414" s="68">
        <f>R414/$C414</f>
        <v>1</v>
      </c>
      <c r="BK414" s="68">
        <f>S414/$C414</f>
        <v>0.5</v>
      </c>
      <c r="BL414" s="68">
        <f>T414/$C414</f>
        <v>0</v>
      </c>
      <c r="BM414" s="68">
        <f>U414/$C414</f>
        <v>0.5</v>
      </c>
      <c r="BN414" s="68">
        <f>V414/$C414</f>
        <v>0</v>
      </c>
      <c r="BO414" s="68">
        <f>W414/$C414</f>
        <v>1</v>
      </c>
      <c r="BP414" s="68">
        <f>X414/$C414</f>
        <v>0.5</v>
      </c>
      <c r="BQ414" s="68">
        <f>Y414/$C414</f>
        <v>0</v>
      </c>
      <c r="BR414" s="68">
        <f>Z414/$C414</f>
        <v>0</v>
      </c>
      <c r="BS414" s="23">
        <f>AA414</f>
        <v>0</v>
      </c>
      <c r="BT414" s="68">
        <f>AB414/$C414</f>
        <v>1</v>
      </c>
      <c r="BU414" s="68">
        <f>AC414/$C414</f>
        <v>0.5</v>
      </c>
      <c r="BV414" s="68">
        <f>AD414/$C414</f>
        <v>0</v>
      </c>
      <c r="BW414" s="68">
        <f>AE414/$C414</f>
        <v>0.5</v>
      </c>
      <c r="BX414" s="68">
        <f>AF414/$C414</f>
        <v>1</v>
      </c>
      <c r="BY414" s="68">
        <f>AG414/$C414</f>
        <v>0.5</v>
      </c>
      <c r="BZ414" s="68">
        <f>AH414/$C414</f>
        <v>0.5</v>
      </c>
      <c r="CA414" s="68">
        <f>AI414/$C414</f>
        <v>0</v>
      </c>
      <c r="CB414" s="68">
        <f>AJ414/$C414</f>
        <v>0</v>
      </c>
      <c r="CC414" s="68">
        <f>AK414/$C414</f>
        <v>0.5</v>
      </c>
      <c r="CD414" s="68">
        <f>AL414/$C414</f>
        <v>1</v>
      </c>
      <c r="CE414" s="68">
        <f>AM414/$C414</f>
        <v>0</v>
      </c>
      <c r="CF414" s="68">
        <f>AN414/$C414</f>
        <v>0</v>
      </c>
      <c r="CG414" s="68">
        <f>AO414/$C414</f>
        <v>0.5</v>
      </c>
      <c r="CH414" s="68">
        <f>AP414/$C414</f>
        <v>0</v>
      </c>
      <c r="CI414" s="68">
        <f>AQ414/$C414</f>
        <v>0</v>
      </c>
      <c r="CJ414" s="68">
        <f>AR414/$C414</f>
        <v>0</v>
      </c>
      <c r="CK414" s="68">
        <f>AS414/$C414</f>
        <v>0.5</v>
      </c>
      <c r="CL414" s="23">
        <f>AT414</f>
        <v>0</v>
      </c>
      <c r="CM414" s="69">
        <f>AU414/$C414</f>
        <v>0</v>
      </c>
    </row>
    <row r="415" spans="1:91" ht="24" customHeight="1" x14ac:dyDescent="0.2">
      <c r="A415" s="19" t="s">
        <v>128</v>
      </c>
      <c r="B415" s="10" t="s">
        <v>205</v>
      </c>
      <c r="C415" s="10">
        <v>1</v>
      </c>
      <c r="D415" s="11">
        <v>32</v>
      </c>
      <c r="E415" s="20">
        <v>7</v>
      </c>
      <c r="F415" s="20">
        <v>2</v>
      </c>
      <c r="G415" s="20">
        <v>9</v>
      </c>
      <c r="H415" s="39">
        <v>0</v>
      </c>
      <c r="I415" s="42">
        <v>0.33333333333333331</v>
      </c>
      <c r="J415" s="43">
        <v>0.2857142857142857</v>
      </c>
      <c r="K415" s="43">
        <v>0.5</v>
      </c>
      <c r="L415" s="20">
        <v>1</v>
      </c>
      <c r="M415" s="20">
        <v>5</v>
      </c>
      <c r="N415" s="20">
        <v>3</v>
      </c>
      <c r="O415" s="23">
        <v>0.625</v>
      </c>
      <c r="P415" s="20">
        <v>4</v>
      </c>
      <c r="Q415" s="20">
        <v>2</v>
      </c>
      <c r="R415" s="20">
        <v>1</v>
      </c>
      <c r="S415" s="20">
        <v>1</v>
      </c>
      <c r="T415" s="20">
        <v>2</v>
      </c>
      <c r="U415" s="20">
        <v>0</v>
      </c>
      <c r="V415" s="20">
        <v>2</v>
      </c>
      <c r="W415" s="20">
        <v>4</v>
      </c>
      <c r="X415" s="20">
        <v>0</v>
      </c>
      <c r="Y415" s="20">
        <v>0</v>
      </c>
      <c r="Z415" s="20">
        <v>0</v>
      </c>
      <c r="AA415" s="23">
        <v>0</v>
      </c>
      <c r="AB415" s="20">
        <v>1</v>
      </c>
      <c r="AC415" s="20">
        <v>0</v>
      </c>
      <c r="AD415" s="20">
        <v>0</v>
      </c>
      <c r="AE415" s="20">
        <v>1</v>
      </c>
      <c r="AF415" s="20">
        <v>1</v>
      </c>
      <c r="AG415" s="20">
        <v>0</v>
      </c>
      <c r="AH415" s="20">
        <v>1</v>
      </c>
      <c r="AI415" s="20">
        <v>1</v>
      </c>
      <c r="AJ415" s="20">
        <v>0</v>
      </c>
      <c r="AK415" s="20">
        <v>0</v>
      </c>
      <c r="AL415" s="20">
        <v>1</v>
      </c>
      <c r="AM415" s="20">
        <v>0</v>
      </c>
      <c r="AN415" s="20">
        <v>0</v>
      </c>
      <c r="AO415" s="20">
        <v>0</v>
      </c>
      <c r="AP415" s="20">
        <v>0</v>
      </c>
      <c r="AQ415" s="20">
        <v>0</v>
      </c>
      <c r="AR415" s="20">
        <v>0</v>
      </c>
      <c r="AS415" s="20">
        <v>0</v>
      </c>
      <c r="AT415" s="23">
        <v>0</v>
      </c>
      <c r="AU415" s="21">
        <v>0</v>
      </c>
      <c r="AV415" s="36">
        <f>D415/$C415</f>
        <v>32</v>
      </c>
      <c r="AW415" s="36">
        <f>E415/$C415</f>
        <v>7</v>
      </c>
      <c r="AX415" s="36">
        <f>F415/$C415</f>
        <v>2</v>
      </c>
      <c r="AY415" s="36">
        <f>G415/$C415</f>
        <v>9</v>
      </c>
      <c r="AZ415" s="36">
        <f>H415/$C415</f>
        <v>0</v>
      </c>
      <c r="BA415" s="23">
        <f>I415</f>
        <v>0.33333333333333331</v>
      </c>
      <c r="BB415" s="23">
        <f>J415</f>
        <v>0.2857142857142857</v>
      </c>
      <c r="BC415" s="23">
        <f>K415</f>
        <v>0.5</v>
      </c>
      <c r="BD415" s="36">
        <f>L415/$C415</f>
        <v>1</v>
      </c>
      <c r="BE415" s="36">
        <f>M415/$C415</f>
        <v>5</v>
      </c>
      <c r="BF415" s="36">
        <f>N415/$C415</f>
        <v>3</v>
      </c>
      <c r="BG415" s="23">
        <f>O415</f>
        <v>0.625</v>
      </c>
      <c r="BH415" s="36">
        <f>P415/$C415</f>
        <v>4</v>
      </c>
      <c r="BI415" s="36">
        <f>Q415/$C415</f>
        <v>2</v>
      </c>
      <c r="BJ415" s="36">
        <f>R415/$C415</f>
        <v>1</v>
      </c>
      <c r="BK415" s="36">
        <f>S415/$C415</f>
        <v>1</v>
      </c>
      <c r="BL415" s="36">
        <f>T415/$C415</f>
        <v>2</v>
      </c>
      <c r="BM415" s="36">
        <f>U415/$C415</f>
        <v>0</v>
      </c>
      <c r="BN415" s="36">
        <f>V415/$C415</f>
        <v>2</v>
      </c>
      <c r="BO415" s="36">
        <f>W415/$C415</f>
        <v>4</v>
      </c>
      <c r="BP415" s="36">
        <f>X415/$C415</f>
        <v>0</v>
      </c>
      <c r="BQ415" s="36">
        <f>Y415/$C415</f>
        <v>0</v>
      </c>
      <c r="BR415" s="36">
        <f>Z415/$C415</f>
        <v>0</v>
      </c>
      <c r="BS415" s="23">
        <f>AA415</f>
        <v>0</v>
      </c>
      <c r="BT415" s="36">
        <f>AB415/$C415</f>
        <v>1</v>
      </c>
      <c r="BU415" s="36">
        <f>AC415/$C415</f>
        <v>0</v>
      </c>
      <c r="BV415" s="36">
        <f>AD415/$C415</f>
        <v>0</v>
      </c>
      <c r="BW415" s="36">
        <f>AE415/$C415</f>
        <v>1</v>
      </c>
      <c r="BX415" s="36">
        <f>AF415/$C415</f>
        <v>1</v>
      </c>
      <c r="BY415" s="36">
        <f>AG415/$C415</f>
        <v>0</v>
      </c>
      <c r="BZ415" s="36">
        <f>AH415/$C415</f>
        <v>1</v>
      </c>
      <c r="CA415" s="36">
        <f>AI415/$C415</f>
        <v>1</v>
      </c>
      <c r="CB415" s="36">
        <f>AJ415/$C415</f>
        <v>0</v>
      </c>
      <c r="CC415" s="36">
        <f>AK415/$C415</f>
        <v>0</v>
      </c>
      <c r="CD415" s="36">
        <f>AL415/$C415</f>
        <v>1</v>
      </c>
      <c r="CE415" s="36">
        <f>AM415/$C415</f>
        <v>0</v>
      </c>
      <c r="CF415" s="36">
        <f>AN415/$C415</f>
        <v>0</v>
      </c>
      <c r="CG415" s="36">
        <f>AO415/$C415</f>
        <v>0</v>
      </c>
      <c r="CH415" s="36">
        <f>AP415/$C415</f>
        <v>0</v>
      </c>
      <c r="CI415" s="36">
        <f>AQ415/$C415</f>
        <v>0</v>
      </c>
      <c r="CJ415" s="36">
        <f>AR415/$C415</f>
        <v>0</v>
      </c>
      <c r="CK415" s="36">
        <f>AS415/$C415</f>
        <v>0</v>
      </c>
      <c r="CL415" s="23">
        <f>AT415</f>
        <v>0</v>
      </c>
      <c r="CM415" s="67">
        <f>AU415/$C415</f>
        <v>0</v>
      </c>
    </row>
    <row r="416" spans="1:91" ht="24" customHeight="1" x14ac:dyDescent="0.2">
      <c r="A416" s="19" t="s">
        <v>65</v>
      </c>
      <c r="B416" s="10" t="s">
        <v>535</v>
      </c>
      <c r="C416" s="10">
        <v>1</v>
      </c>
      <c r="D416" s="11">
        <v>44</v>
      </c>
      <c r="E416" s="20">
        <v>8</v>
      </c>
      <c r="F416" s="20">
        <v>1</v>
      </c>
      <c r="G416" s="20">
        <v>9</v>
      </c>
      <c r="H416" s="39">
        <v>0</v>
      </c>
      <c r="I416" s="42">
        <v>0.33333333333333331</v>
      </c>
      <c r="J416" s="43">
        <v>0.375</v>
      </c>
      <c r="K416" s="43">
        <v>0</v>
      </c>
      <c r="L416" s="20">
        <v>4</v>
      </c>
      <c r="M416" s="20">
        <v>2</v>
      </c>
      <c r="N416" s="20">
        <v>7</v>
      </c>
      <c r="O416" s="23">
        <v>0.22222222222222221</v>
      </c>
      <c r="P416" s="20">
        <v>0</v>
      </c>
      <c r="Q416" s="20">
        <v>2</v>
      </c>
      <c r="R416" s="20">
        <v>2</v>
      </c>
      <c r="S416" s="20">
        <v>0</v>
      </c>
      <c r="T416" s="20">
        <v>0</v>
      </c>
      <c r="U416" s="20">
        <v>0</v>
      </c>
      <c r="V416" s="20">
        <v>1</v>
      </c>
      <c r="W416" s="20">
        <v>2</v>
      </c>
      <c r="X416" s="20">
        <v>0</v>
      </c>
      <c r="Y416" s="20">
        <v>0</v>
      </c>
      <c r="Z416" s="20">
        <v>0</v>
      </c>
      <c r="AA416" s="23">
        <v>0</v>
      </c>
      <c r="AB416" s="20">
        <v>1</v>
      </c>
      <c r="AC416" s="20">
        <v>0</v>
      </c>
      <c r="AD416" s="20">
        <v>1</v>
      </c>
      <c r="AE416" s="20">
        <v>0</v>
      </c>
      <c r="AF416" s="20">
        <v>3</v>
      </c>
      <c r="AG416" s="20">
        <v>0</v>
      </c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1</v>
      </c>
      <c r="AQ416" s="20">
        <v>0</v>
      </c>
      <c r="AR416" s="20">
        <v>0</v>
      </c>
      <c r="AS416" s="20">
        <v>0</v>
      </c>
      <c r="AT416" s="23">
        <v>0</v>
      </c>
      <c r="AU416" s="21">
        <v>0</v>
      </c>
      <c r="AV416" s="36">
        <f>D416/$C416</f>
        <v>44</v>
      </c>
      <c r="AW416" s="36">
        <f>E416/$C416</f>
        <v>8</v>
      </c>
      <c r="AX416" s="36">
        <f>F416/$C416</f>
        <v>1</v>
      </c>
      <c r="AY416" s="36">
        <f>G416/$C416</f>
        <v>9</v>
      </c>
      <c r="AZ416" s="36">
        <f>H416/$C416</f>
        <v>0</v>
      </c>
      <c r="BA416" s="23">
        <f>I416</f>
        <v>0.33333333333333331</v>
      </c>
      <c r="BB416" s="23">
        <f>J416</f>
        <v>0.375</v>
      </c>
      <c r="BC416" s="23">
        <f>K416</f>
        <v>0</v>
      </c>
      <c r="BD416" s="36">
        <f>L416/$C416</f>
        <v>4</v>
      </c>
      <c r="BE416" s="36">
        <f>M416/$C416</f>
        <v>2</v>
      </c>
      <c r="BF416" s="36">
        <f>N416/$C416</f>
        <v>7</v>
      </c>
      <c r="BG416" s="23">
        <f>O416</f>
        <v>0.22222222222222221</v>
      </c>
      <c r="BH416" s="36">
        <f>P416/$C416</f>
        <v>0</v>
      </c>
      <c r="BI416" s="36">
        <f>Q416/$C416</f>
        <v>2</v>
      </c>
      <c r="BJ416" s="36">
        <f>R416/$C416</f>
        <v>2</v>
      </c>
      <c r="BK416" s="36">
        <f>S416/$C416</f>
        <v>0</v>
      </c>
      <c r="BL416" s="36">
        <f>T416/$C416</f>
        <v>0</v>
      </c>
      <c r="BM416" s="36">
        <f>U416/$C416</f>
        <v>0</v>
      </c>
      <c r="BN416" s="36">
        <f>V416/$C416</f>
        <v>1</v>
      </c>
      <c r="BO416" s="36">
        <f>W416/$C416</f>
        <v>2</v>
      </c>
      <c r="BP416" s="36">
        <f>X416/$C416</f>
        <v>0</v>
      </c>
      <c r="BQ416" s="36">
        <f>Y416/$C416</f>
        <v>0</v>
      </c>
      <c r="BR416" s="36">
        <f>Z416/$C416</f>
        <v>0</v>
      </c>
      <c r="BS416" s="23">
        <f>AA416</f>
        <v>0</v>
      </c>
      <c r="BT416" s="36">
        <f>AB416/$C416</f>
        <v>1</v>
      </c>
      <c r="BU416" s="36">
        <f>AC416/$C416</f>
        <v>0</v>
      </c>
      <c r="BV416" s="36">
        <f>AD416/$C416</f>
        <v>1</v>
      </c>
      <c r="BW416" s="36">
        <f>AE416/$C416</f>
        <v>0</v>
      </c>
      <c r="BX416" s="36">
        <f>AF416/$C416</f>
        <v>3</v>
      </c>
      <c r="BY416" s="36">
        <f>AG416/$C416</f>
        <v>0</v>
      </c>
      <c r="BZ416" s="36">
        <f>AH416/$C416</f>
        <v>0</v>
      </c>
      <c r="CA416" s="36">
        <f>AI416/$C416</f>
        <v>0</v>
      </c>
      <c r="CB416" s="36">
        <f>AJ416/$C416</f>
        <v>0</v>
      </c>
      <c r="CC416" s="36">
        <f>AK416/$C416</f>
        <v>0</v>
      </c>
      <c r="CD416" s="36">
        <f>AL416/$C416</f>
        <v>0</v>
      </c>
      <c r="CE416" s="36">
        <f>AM416/$C416</f>
        <v>0</v>
      </c>
      <c r="CF416" s="36">
        <f>AN416/$C416</f>
        <v>0</v>
      </c>
      <c r="CG416" s="36">
        <f>AO416/$C416</f>
        <v>0</v>
      </c>
      <c r="CH416" s="36">
        <f>AP416/$C416</f>
        <v>1</v>
      </c>
      <c r="CI416" s="36">
        <f>AQ416/$C416</f>
        <v>0</v>
      </c>
      <c r="CJ416" s="36">
        <f>AR416/$C416</f>
        <v>0</v>
      </c>
      <c r="CK416" s="36">
        <f>AS416/$C416</f>
        <v>0</v>
      </c>
      <c r="CL416" s="23">
        <f>AT416</f>
        <v>0</v>
      </c>
      <c r="CM416" s="67">
        <f>AU416/$C416</f>
        <v>0</v>
      </c>
    </row>
    <row r="417" spans="1:91" ht="24" customHeight="1" x14ac:dyDescent="0.2">
      <c r="A417" s="19" t="s">
        <v>67</v>
      </c>
      <c r="B417" s="10" t="s">
        <v>454</v>
      </c>
      <c r="C417" s="10">
        <v>1</v>
      </c>
      <c r="D417" s="11">
        <v>38</v>
      </c>
      <c r="E417" s="20">
        <v>6</v>
      </c>
      <c r="F417" s="20">
        <v>2</v>
      </c>
      <c r="G417" s="20">
        <v>8</v>
      </c>
      <c r="H417" s="39">
        <v>0</v>
      </c>
      <c r="I417" s="42">
        <v>1</v>
      </c>
      <c r="J417" s="43">
        <v>1</v>
      </c>
      <c r="K417" s="43">
        <v>1</v>
      </c>
      <c r="L417" s="20">
        <v>0</v>
      </c>
      <c r="M417" s="20">
        <v>4</v>
      </c>
      <c r="N417" s="20">
        <v>4</v>
      </c>
      <c r="O417" s="23">
        <v>0.5</v>
      </c>
      <c r="P417" s="20">
        <v>2</v>
      </c>
      <c r="Q417" s="20">
        <v>4</v>
      </c>
      <c r="R417" s="20">
        <v>4</v>
      </c>
      <c r="S417" s="20">
        <v>0</v>
      </c>
      <c r="T417" s="20">
        <v>0</v>
      </c>
      <c r="U417" s="20">
        <v>0</v>
      </c>
      <c r="V417" s="20">
        <v>0</v>
      </c>
      <c r="W417" s="20">
        <v>4</v>
      </c>
      <c r="X417" s="20">
        <v>0</v>
      </c>
      <c r="Y417" s="20">
        <v>0</v>
      </c>
      <c r="Z417" s="20">
        <v>0</v>
      </c>
      <c r="AA417" s="23">
        <v>0</v>
      </c>
      <c r="AB417" s="20">
        <v>0</v>
      </c>
      <c r="AC417" s="20">
        <v>0</v>
      </c>
      <c r="AD417" s="20">
        <v>0</v>
      </c>
      <c r="AE417" s="20">
        <v>0</v>
      </c>
      <c r="AF417" s="20">
        <v>1</v>
      </c>
      <c r="AG417" s="20">
        <v>0</v>
      </c>
      <c r="AH417" s="20">
        <v>1</v>
      </c>
      <c r="AI417" s="20">
        <v>0</v>
      </c>
      <c r="AJ417" s="20">
        <v>0</v>
      </c>
      <c r="AK417" s="20">
        <v>0</v>
      </c>
      <c r="AL417" s="20">
        <v>0</v>
      </c>
      <c r="AM417" s="20">
        <v>0</v>
      </c>
      <c r="AN417" s="20">
        <v>0</v>
      </c>
      <c r="AO417" s="20">
        <v>1</v>
      </c>
      <c r="AP417" s="20">
        <v>0</v>
      </c>
      <c r="AQ417" s="20">
        <v>0</v>
      </c>
      <c r="AR417" s="20">
        <v>0</v>
      </c>
      <c r="AS417" s="20">
        <v>0</v>
      </c>
      <c r="AT417" s="23">
        <v>0</v>
      </c>
      <c r="AU417" s="21">
        <v>0</v>
      </c>
      <c r="AV417" s="36">
        <f>D417/$C417</f>
        <v>38</v>
      </c>
      <c r="AW417" s="68">
        <f>E417/$C417</f>
        <v>6</v>
      </c>
      <c r="AX417" s="68">
        <f>F417/$C417</f>
        <v>2</v>
      </c>
      <c r="AY417" s="68">
        <f>G417/$C417</f>
        <v>8</v>
      </c>
      <c r="AZ417" s="68">
        <f>H417/$C417</f>
        <v>0</v>
      </c>
      <c r="BA417" s="23">
        <f>I417</f>
        <v>1</v>
      </c>
      <c r="BB417" s="23">
        <f>J417</f>
        <v>1</v>
      </c>
      <c r="BC417" s="23">
        <f>K417</f>
        <v>1</v>
      </c>
      <c r="BD417" s="68">
        <f>L417/$C417</f>
        <v>0</v>
      </c>
      <c r="BE417" s="68">
        <f>M417/$C417</f>
        <v>4</v>
      </c>
      <c r="BF417" s="68">
        <f>N417/$C417</f>
        <v>4</v>
      </c>
      <c r="BG417" s="23">
        <f>O417</f>
        <v>0.5</v>
      </c>
      <c r="BH417" s="68">
        <f>P417/$C417</f>
        <v>2</v>
      </c>
      <c r="BI417" s="68">
        <f>Q417/$C417</f>
        <v>4</v>
      </c>
      <c r="BJ417" s="68">
        <f>R417/$C417</f>
        <v>4</v>
      </c>
      <c r="BK417" s="68">
        <f>S417/$C417</f>
        <v>0</v>
      </c>
      <c r="BL417" s="68">
        <f>T417/$C417</f>
        <v>0</v>
      </c>
      <c r="BM417" s="68">
        <f>U417/$C417</f>
        <v>0</v>
      </c>
      <c r="BN417" s="68">
        <f>V417/$C417</f>
        <v>0</v>
      </c>
      <c r="BO417" s="68">
        <f>W417/$C417</f>
        <v>4</v>
      </c>
      <c r="BP417" s="68">
        <f>X417/$C417</f>
        <v>0</v>
      </c>
      <c r="BQ417" s="68">
        <f>Y417/$C417</f>
        <v>0</v>
      </c>
      <c r="BR417" s="68">
        <f>Z417/$C417</f>
        <v>0</v>
      </c>
      <c r="BS417" s="23">
        <f>AA417</f>
        <v>0</v>
      </c>
      <c r="BT417" s="68">
        <f>AB417/$C417</f>
        <v>0</v>
      </c>
      <c r="BU417" s="68">
        <f>AC417/$C417</f>
        <v>0</v>
      </c>
      <c r="BV417" s="68">
        <f>AD417/$C417</f>
        <v>0</v>
      </c>
      <c r="BW417" s="68">
        <f>AE417/$C417</f>
        <v>0</v>
      </c>
      <c r="BX417" s="68">
        <f>AF417/$C417</f>
        <v>1</v>
      </c>
      <c r="BY417" s="68">
        <f>AG417/$C417</f>
        <v>0</v>
      </c>
      <c r="BZ417" s="68">
        <f>AH417/$C417</f>
        <v>1</v>
      </c>
      <c r="CA417" s="68">
        <f>AI417/$C417</f>
        <v>0</v>
      </c>
      <c r="CB417" s="68">
        <f>AJ417/$C417</f>
        <v>0</v>
      </c>
      <c r="CC417" s="68">
        <f>AK417/$C417</f>
        <v>0</v>
      </c>
      <c r="CD417" s="68">
        <f>AL417/$C417</f>
        <v>0</v>
      </c>
      <c r="CE417" s="68">
        <f>AM417/$C417</f>
        <v>0</v>
      </c>
      <c r="CF417" s="68">
        <f>AN417/$C417</f>
        <v>0</v>
      </c>
      <c r="CG417" s="68">
        <f>AO417/$C417</f>
        <v>1</v>
      </c>
      <c r="CH417" s="68">
        <f>AP417/$C417</f>
        <v>0</v>
      </c>
      <c r="CI417" s="68">
        <f>AQ417/$C417</f>
        <v>0</v>
      </c>
      <c r="CJ417" s="68">
        <f>AR417/$C417</f>
        <v>0</v>
      </c>
      <c r="CK417" s="68">
        <f>AS417/$C417</f>
        <v>0</v>
      </c>
      <c r="CL417" s="23">
        <f>AT417</f>
        <v>0</v>
      </c>
      <c r="CM417" s="69">
        <f>AU417/$C417</f>
        <v>0</v>
      </c>
    </row>
    <row r="418" spans="1:91" ht="24" customHeight="1" x14ac:dyDescent="0.2">
      <c r="A418" s="19" t="s">
        <v>64</v>
      </c>
      <c r="B418" s="10" t="s">
        <v>445</v>
      </c>
      <c r="C418" s="10">
        <v>1</v>
      </c>
      <c r="D418" s="11">
        <v>25</v>
      </c>
      <c r="E418" s="20">
        <v>4</v>
      </c>
      <c r="F418" s="20">
        <v>4</v>
      </c>
      <c r="G418" s="20">
        <v>8</v>
      </c>
      <c r="H418" s="39">
        <v>0</v>
      </c>
      <c r="I418" s="42">
        <v>0.875</v>
      </c>
      <c r="J418" s="43">
        <v>0.75</v>
      </c>
      <c r="K418" s="43">
        <v>1</v>
      </c>
      <c r="L418" s="20">
        <v>0</v>
      </c>
      <c r="M418" s="20">
        <v>3</v>
      </c>
      <c r="N418" s="20">
        <v>6</v>
      </c>
      <c r="O418" s="23">
        <v>0.33333333333333331</v>
      </c>
      <c r="P418" s="20">
        <v>2</v>
      </c>
      <c r="Q418" s="20">
        <v>1</v>
      </c>
      <c r="R418" s="20">
        <v>1</v>
      </c>
      <c r="S418" s="20">
        <v>0</v>
      </c>
      <c r="T418" s="20">
        <v>0</v>
      </c>
      <c r="U418" s="20">
        <v>1</v>
      </c>
      <c r="V418" s="20">
        <v>5</v>
      </c>
      <c r="W418" s="20">
        <v>3</v>
      </c>
      <c r="X418" s="20">
        <v>0</v>
      </c>
      <c r="Y418" s="20">
        <v>0</v>
      </c>
      <c r="Z418" s="20">
        <v>0</v>
      </c>
      <c r="AA418" s="23">
        <v>0</v>
      </c>
      <c r="AB418" s="20">
        <v>1</v>
      </c>
      <c r="AC418" s="20">
        <v>0</v>
      </c>
      <c r="AD418" s="20">
        <v>1</v>
      </c>
      <c r="AE418" s="20">
        <v>0</v>
      </c>
      <c r="AF418" s="20">
        <v>1</v>
      </c>
      <c r="AG418" s="20">
        <v>0</v>
      </c>
      <c r="AH418" s="20">
        <v>0</v>
      </c>
      <c r="AI418" s="20">
        <v>0</v>
      </c>
      <c r="AJ418" s="20">
        <v>0</v>
      </c>
      <c r="AK418" s="20">
        <v>0</v>
      </c>
      <c r="AL418" s="20">
        <v>1</v>
      </c>
      <c r="AM418" s="20">
        <v>0</v>
      </c>
      <c r="AN418" s="20">
        <v>0</v>
      </c>
      <c r="AO418" s="20">
        <v>1</v>
      </c>
      <c r="AP418" s="20">
        <v>1</v>
      </c>
      <c r="AQ418" s="20">
        <v>0</v>
      </c>
      <c r="AR418" s="20">
        <v>1</v>
      </c>
      <c r="AS418" s="20">
        <v>1</v>
      </c>
      <c r="AT418" s="23">
        <v>0</v>
      </c>
      <c r="AU418" s="21">
        <v>0</v>
      </c>
      <c r="AV418" s="36">
        <f>D418/$C418</f>
        <v>25</v>
      </c>
      <c r="AW418" s="36">
        <f>E418/$C418</f>
        <v>4</v>
      </c>
      <c r="AX418" s="36">
        <f>F418/$C418</f>
        <v>4</v>
      </c>
      <c r="AY418" s="36">
        <f>G418/$C418</f>
        <v>8</v>
      </c>
      <c r="AZ418" s="36">
        <f>H418/$C418</f>
        <v>0</v>
      </c>
      <c r="BA418" s="23">
        <f>I418</f>
        <v>0.875</v>
      </c>
      <c r="BB418" s="23">
        <f>J418</f>
        <v>0.75</v>
      </c>
      <c r="BC418" s="23">
        <f>K418</f>
        <v>1</v>
      </c>
      <c r="BD418" s="36">
        <f>L418/$C418</f>
        <v>0</v>
      </c>
      <c r="BE418" s="36">
        <f>M418/$C418</f>
        <v>3</v>
      </c>
      <c r="BF418" s="36">
        <f>N418/$C418</f>
        <v>6</v>
      </c>
      <c r="BG418" s="23">
        <f>O418</f>
        <v>0.33333333333333331</v>
      </c>
      <c r="BH418" s="36">
        <f>P418/$C418</f>
        <v>2</v>
      </c>
      <c r="BI418" s="36">
        <f>Q418/$C418</f>
        <v>1</v>
      </c>
      <c r="BJ418" s="36">
        <f>R418/$C418</f>
        <v>1</v>
      </c>
      <c r="BK418" s="36">
        <f>S418/$C418</f>
        <v>0</v>
      </c>
      <c r="BL418" s="36">
        <f>T418/$C418</f>
        <v>0</v>
      </c>
      <c r="BM418" s="36">
        <f>U418/$C418</f>
        <v>1</v>
      </c>
      <c r="BN418" s="36">
        <f>V418/$C418</f>
        <v>5</v>
      </c>
      <c r="BO418" s="36">
        <f>W418/$C418</f>
        <v>3</v>
      </c>
      <c r="BP418" s="36">
        <f>X418/$C418</f>
        <v>0</v>
      </c>
      <c r="BQ418" s="36">
        <f>Y418/$C418</f>
        <v>0</v>
      </c>
      <c r="BR418" s="36">
        <f>Z418/$C418</f>
        <v>0</v>
      </c>
      <c r="BS418" s="23">
        <f>AA418</f>
        <v>0</v>
      </c>
      <c r="BT418" s="36">
        <f>AB418/$C418</f>
        <v>1</v>
      </c>
      <c r="BU418" s="36">
        <f>AC418/$C418</f>
        <v>0</v>
      </c>
      <c r="BV418" s="36">
        <f>AD418/$C418</f>
        <v>1</v>
      </c>
      <c r="BW418" s="36">
        <f>AE418/$C418</f>
        <v>0</v>
      </c>
      <c r="BX418" s="36">
        <f>AF418/$C418</f>
        <v>1</v>
      </c>
      <c r="BY418" s="36">
        <f>AG418/$C418</f>
        <v>0</v>
      </c>
      <c r="BZ418" s="36">
        <f>AH418/$C418</f>
        <v>0</v>
      </c>
      <c r="CA418" s="36">
        <f>AI418/$C418</f>
        <v>0</v>
      </c>
      <c r="CB418" s="36">
        <f>AJ418/$C418</f>
        <v>0</v>
      </c>
      <c r="CC418" s="36">
        <f>AK418/$C418</f>
        <v>0</v>
      </c>
      <c r="CD418" s="36">
        <f>AL418/$C418</f>
        <v>1</v>
      </c>
      <c r="CE418" s="36">
        <f>AM418/$C418</f>
        <v>0</v>
      </c>
      <c r="CF418" s="36">
        <f>AN418/$C418</f>
        <v>0</v>
      </c>
      <c r="CG418" s="36">
        <f>AO418/$C418</f>
        <v>1</v>
      </c>
      <c r="CH418" s="36">
        <f>AP418/$C418</f>
        <v>1</v>
      </c>
      <c r="CI418" s="36">
        <f>AQ418/$C418</f>
        <v>0</v>
      </c>
      <c r="CJ418" s="36">
        <f>AR418/$C418</f>
        <v>1</v>
      </c>
      <c r="CK418" s="36">
        <f>AS418/$C418</f>
        <v>1</v>
      </c>
      <c r="CL418" s="23">
        <f>AT418</f>
        <v>0</v>
      </c>
      <c r="CM418" s="67">
        <f>AU418/$C418</f>
        <v>0</v>
      </c>
    </row>
    <row r="419" spans="1:91" ht="24" customHeight="1" x14ac:dyDescent="0.2">
      <c r="A419" s="19" t="s">
        <v>68</v>
      </c>
      <c r="B419" s="10" t="s">
        <v>473</v>
      </c>
      <c r="C419" s="10">
        <v>2</v>
      </c>
      <c r="D419" s="11">
        <v>65</v>
      </c>
      <c r="E419" s="20">
        <v>3</v>
      </c>
      <c r="F419" s="20">
        <v>5</v>
      </c>
      <c r="G419" s="20">
        <v>8</v>
      </c>
      <c r="H419" s="39">
        <v>0</v>
      </c>
      <c r="I419" s="42">
        <v>0.75</v>
      </c>
      <c r="J419" s="43">
        <v>0.66666666666666663</v>
      </c>
      <c r="K419" s="43">
        <v>0.8</v>
      </c>
      <c r="L419" s="20">
        <v>0</v>
      </c>
      <c r="M419" s="20">
        <v>4</v>
      </c>
      <c r="N419" s="20">
        <v>4</v>
      </c>
      <c r="O419" s="23">
        <v>0.5</v>
      </c>
      <c r="P419" s="20">
        <v>1</v>
      </c>
      <c r="Q419" s="20">
        <v>1</v>
      </c>
      <c r="R419" s="20">
        <v>0</v>
      </c>
      <c r="S419" s="20">
        <v>1</v>
      </c>
      <c r="T419" s="20">
        <v>0</v>
      </c>
      <c r="U419" s="20">
        <v>0</v>
      </c>
      <c r="V419" s="20">
        <v>3</v>
      </c>
      <c r="W419" s="20">
        <v>1</v>
      </c>
      <c r="X419" s="20">
        <v>0</v>
      </c>
      <c r="Y419" s="20">
        <v>43</v>
      </c>
      <c r="Z419" s="20">
        <v>8</v>
      </c>
      <c r="AA419" s="23">
        <v>0.18604651162790697</v>
      </c>
      <c r="AB419" s="20">
        <v>2</v>
      </c>
      <c r="AC419" s="20">
        <v>0</v>
      </c>
      <c r="AD419" s="20">
        <v>1</v>
      </c>
      <c r="AE419" s="20">
        <v>1</v>
      </c>
      <c r="AF419" s="20">
        <v>1</v>
      </c>
      <c r="AG419" s="20">
        <v>0</v>
      </c>
      <c r="AH419" s="20">
        <v>5</v>
      </c>
      <c r="AI419" s="20">
        <v>1</v>
      </c>
      <c r="AJ419" s="20">
        <v>0</v>
      </c>
      <c r="AK419" s="20">
        <v>2</v>
      </c>
      <c r="AL419" s="20">
        <v>4</v>
      </c>
      <c r="AM419" s="20">
        <v>0</v>
      </c>
      <c r="AN419" s="20">
        <v>0</v>
      </c>
      <c r="AO419" s="20">
        <v>1</v>
      </c>
      <c r="AP419" s="20">
        <v>3</v>
      </c>
      <c r="AQ419" s="20">
        <v>1</v>
      </c>
      <c r="AR419" s="20">
        <v>0</v>
      </c>
      <c r="AS419" s="20">
        <v>1</v>
      </c>
      <c r="AT419" s="23">
        <v>1</v>
      </c>
      <c r="AU419" s="21">
        <v>0</v>
      </c>
      <c r="AV419" s="36">
        <f>D419/$C419</f>
        <v>32.5</v>
      </c>
      <c r="AW419" s="68">
        <f>E419/$C419</f>
        <v>1.5</v>
      </c>
      <c r="AX419" s="68">
        <f>F419/$C419</f>
        <v>2.5</v>
      </c>
      <c r="AY419" s="68">
        <f>G419/$C419</f>
        <v>4</v>
      </c>
      <c r="AZ419" s="68">
        <f>H419/$C419</f>
        <v>0</v>
      </c>
      <c r="BA419" s="23">
        <f>I419</f>
        <v>0.75</v>
      </c>
      <c r="BB419" s="23">
        <f>J419</f>
        <v>0.66666666666666663</v>
      </c>
      <c r="BC419" s="23">
        <f>K419</f>
        <v>0.8</v>
      </c>
      <c r="BD419" s="68">
        <f>L419/$C419</f>
        <v>0</v>
      </c>
      <c r="BE419" s="68">
        <f>M419/$C419</f>
        <v>2</v>
      </c>
      <c r="BF419" s="68">
        <f>N419/$C419</f>
        <v>2</v>
      </c>
      <c r="BG419" s="23">
        <f>O419</f>
        <v>0.5</v>
      </c>
      <c r="BH419" s="68">
        <f>P419/$C419</f>
        <v>0.5</v>
      </c>
      <c r="BI419" s="68">
        <f>Q419/$C419</f>
        <v>0.5</v>
      </c>
      <c r="BJ419" s="68">
        <f>R419/$C419</f>
        <v>0</v>
      </c>
      <c r="BK419" s="68">
        <f>S419/$C419</f>
        <v>0.5</v>
      </c>
      <c r="BL419" s="68">
        <f>T419/$C419</f>
        <v>0</v>
      </c>
      <c r="BM419" s="68">
        <f>U419/$C419</f>
        <v>0</v>
      </c>
      <c r="BN419" s="68">
        <f>V419/$C419</f>
        <v>1.5</v>
      </c>
      <c r="BO419" s="68">
        <f>W419/$C419</f>
        <v>0.5</v>
      </c>
      <c r="BP419" s="68">
        <f>X419/$C419</f>
        <v>0</v>
      </c>
      <c r="BQ419" s="68">
        <f>Y419/$C419</f>
        <v>21.5</v>
      </c>
      <c r="BR419" s="68">
        <f>Z419/$C419</f>
        <v>4</v>
      </c>
      <c r="BS419" s="23">
        <f>AA419</f>
        <v>0.18604651162790697</v>
      </c>
      <c r="BT419" s="68">
        <f>AB419/$C419</f>
        <v>1</v>
      </c>
      <c r="BU419" s="68">
        <f>AC419/$C419</f>
        <v>0</v>
      </c>
      <c r="BV419" s="68">
        <f>AD419/$C419</f>
        <v>0.5</v>
      </c>
      <c r="BW419" s="68">
        <f>AE419/$C419</f>
        <v>0.5</v>
      </c>
      <c r="BX419" s="68">
        <f>AF419/$C419</f>
        <v>0.5</v>
      </c>
      <c r="BY419" s="68">
        <f>AG419/$C419</f>
        <v>0</v>
      </c>
      <c r="BZ419" s="68">
        <f>AH419/$C419</f>
        <v>2.5</v>
      </c>
      <c r="CA419" s="68">
        <f>AI419/$C419</f>
        <v>0.5</v>
      </c>
      <c r="CB419" s="68">
        <f>AJ419/$C419</f>
        <v>0</v>
      </c>
      <c r="CC419" s="68">
        <f>AK419/$C419</f>
        <v>1</v>
      </c>
      <c r="CD419" s="68">
        <f>AL419/$C419</f>
        <v>2</v>
      </c>
      <c r="CE419" s="68">
        <f>AM419/$C419</f>
        <v>0</v>
      </c>
      <c r="CF419" s="68">
        <f>AN419/$C419</f>
        <v>0</v>
      </c>
      <c r="CG419" s="68">
        <f>AO419/$C419</f>
        <v>0.5</v>
      </c>
      <c r="CH419" s="68">
        <f>AP419/$C419</f>
        <v>1.5</v>
      </c>
      <c r="CI419" s="68">
        <f>AQ419/$C419</f>
        <v>0.5</v>
      </c>
      <c r="CJ419" s="68">
        <f>AR419/$C419</f>
        <v>0</v>
      </c>
      <c r="CK419" s="68">
        <f>AS419/$C419</f>
        <v>0.5</v>
      </c>
      <c r="CL419" s="23">
        <f>AT419</f>
        <v>1</v>
      </c>
      <c r="CM419" s="69">
        <f>AU419/$C419</f>
        <v>0</v>
      </c>
    </row>
    <row r="420" spans="1:91" ht="24" customHeight="1" x14ac:dyDescent="0.2">
      <c r="A420" s="19" t="s">
        <v>64</v>
      </c>
      <c r="B420" s="10" t="s">
        <v>566</v>
      </c>
      <c r="C420" s="10">
        <v>4</v>
      </c>
      <c r="D420" s="11">
        <v>43</v>
      </c>
      <c r="E420" s="20">
        <v>4</v>
      </c>
      <c r="F420" s="20">
        <v>4</v>
      </c>
      <c r="G420" s="20">
        <v>8</v>
      </c>
      <c r="H420" s="39">
        <v>0</v>
      </c>
      <c r="I420" s="42">
        <v>0.75</v>
      </c>
      <c r="J420" s="43">
        <v>0.75</v>
      </c>
      <c r="K420" s="43">
        <v>0.75</v>
      </c>
      <c r="L420" s="20">
        <v>1</v>
      </c>
      <c r="M420" s="20">
        <v>6</v>
      </c>
      <c r="N420" s="20">
        <v>1</v>
      </c>
      <c r="O420" s="23">
        <v>0.8571428571428571</v>
      </c>
      <c r="P420" s="20">
        <v>2</v>
      </c>
      <c r="Q420" s="20">
        <v>0</v>
      </c>
      <c r="R420" s="20">
        <v>0</v>
      </c>
      <c r="S420" s="20">
        <v>0</v>
      </c>
      <c r="T420" s="20">
        <v>0</v>
      </c>
      <c r="U420" s="20">
        <v>0</v>
      </c>
      <c r="V420" s="20">
        <v>1</v>
      </c>
      <c r="W420" s="20">
        <v>5</v>
      </c>
      <c r="X420" s="20">
        <v>0</v>
      </c>
      <c r="Y420" s="20">
        <v>28</v>
      </c>
      <c r="Z420" s="20">
        <v>13</v>
      </c>
      <c r="AA420" s="23">
        <v>0.4642857142857143</v>
      </c>
      <c r="AB420" s="20">
        <v>3</v>
      </c>
      <c r="AC420" s="20">
        <v>1</v>
      </c>
      <c r="AD420" s="20">
        <v>0</v>
      </c>
      <c r="AE420" s="20">
        <v>2</v>
      </c>
      <c r="AF420" s="20">
        <v>3</v>
      </c>
      <c r="AG420" s="20">
        <v>0</v>
      </c>
      <c r="AH420" s="20">
        <v>8</v>
      </c>
      <c r="AI420" s="20">
        <v>6</v>
      </c>
      <c r="AJ420" s="20">
        <v>0</v>
      </c>
      <c r="AK420" s="20">
        <v>1</v>
      </c>
      <c r="AL420" s="20">
        <v>6</v>
      </c>
      <c r="AM420" s="20">
        <v>0</v>
      </c>
      <c r="AN420" s="20">
        <v>0</v>
      </c>
      <c r="AO420" s="20">
        <v>2</v>
      </c>
      <c r="AP420" s="20">
        <v>0</v>
      </c>
      <c r="AQ420" s="20">
        <v>0</v>
      </c>
      <c r="AR420" s="20">
        <v>0</v>
      </c>
      <c r="AS420" s="20">
        <v>0</v>
      </c>
      <c r="AT420" s="23">
        <v>0</v>
      </c>
      <c r="AU420" s="21">
        <v>0</v>
      </c>
      <c r="AV420" s="36">
        <f>D420/$C420</f>
        <v>10.75</v>
      </c>
      <c r="AW420" s="36">
        <f>E420/$C420</f>
        <v>1</v>
      </c>
      <c r="AX420" s="36">
        <f>F420/$C420</f>
        <v>1</v>
      </c>
      <c r="AY420" s="36">
        <f>G420/$C420</f>
        <v>2</v>
      </c>
      <c r="AZ420" s="36">
        <f>H420/$C420</f>
        <v>0</v>
      </c>
      <c r="BA420" s="23">
        <f>I420</f>
        <v>0.75</v>
      </c>
      <c r="BB420" s="23">
        <f>J420</f>
        <v>0.75</v>
      </c>
      <c r="BC420" s="23">
        <f>K420</f>
        <v>0.75</v>
      </c>
      <c r="BD420" s="36">
        <f>L420/$C420</f>
        <v>0.25</v>
      </c>
      <c r="BE420" s="36">
        <f>M420/$C420</f>
        <v>1.5</v>
      </c>
      <c r="BF420" s="36">
        <f>N420/$C420</f>
        <v>0.25</v>
      </c>
      <c r="BG420" s="23">
        <f>O420</f>
        <v>0.8571428571428571</v>
      </c>
      <c r="BH420" s="36">
        <f>P420/$C420</f>
        <v>0.5</v>
      </c>
      <c r="BI420" s="36">
        <f>Q420/$C420</f>
        <v>0</v>
      </c>
      <c r="BJ420" s="36">
        <f>R420/$C420</f>
        <v>0</v>
      </c>
      <c r="BK420" s="36">
        <f>S420/$C420</f>
        <v>0</v>
      </c>
      <c r="BL420" s="36">
        <f>T420/$C420</f>
        <v>0</v>
      </c>
      <c r="BM420" s="36">
        <f>U420/$C420</f>
        <v>0</v>
      </c>
      <c r="BN420" s="36">
        <f>V420/$C420</f>
        <v>0.25</v>
      </c>
      <c r="BO420" s="36">
        <f>W420/$C420</f>
        <v>1.25</v>
      </c>
      <c r="BP420" s="36">
        <f>X420/$C420</f>
        <v>0</v>
      </c>
      <c r="BQ420" s="36">
        <f>Y420/$C420</f>
        <v>7</v>
      </c>
      <c r="BR420" s="36">
        <f>Z420/$C420</f>
        <v>3.25</v>
      </c>
      <c r="BS420" s="23">
        <f>AA420</f>
        <v>0.4642857142857143</v>
      </c>
      <c r="BT420" s="36">
        <f>AB420/$C420</f>
        <v>0.75</v>
      </c>
      <c r="BU420" s="36">
        <f>AC420/$C420</f>
        <v>0.25</v>
      </c>
      <c r="BV420" s="36">
        <f>AD420/$C420</f>
        <v>0</v>
      </c>
      <c r="BW420" s="36">
        <f>AE420/$C420</f>
        <v>0.5</v>
      </c>
      <c r="BX420" s="36">
        <f>AF420/$C420</f>
        <v>0.75</v>
      </c>
      <c r="BY420" s="36">
        <f>AG420/$C420</f>
        <v>0</v>
      </c>
      <c r="BZ420" s="36">
        <f>AH420/$C420</f>
        <v>2</v>
      </c>
      <c r="CA420" s="36">
        <f>AI420/$C420</f>
        <v>1.5</v>
      </c>
      <c r="CB420" s="36">
        <f>AJ420/$C420</f>
        <v>0</v>
      </c>
      <c r="CC420" s="36">
        <f>AK420/$C420</f>
        <v>0.25</v>
      </c>
      <c r="CD420" s="36">
        <f>AL420/$C420</f>
        <v>1.5</v>
      </c>
      <c r="CE420" s="36">
        <f>AM420/$C420</f>
        <v>0</v>
      </c>
      <c r="CF420" s="36">
        <f>AN420/$C420</f>
        <v>0</v>
      </c>
      <c r="CG420" s="36">
        <f>AO420/$C420</f>
        <v>0.5</v>
      </c>
      <c r="CH420" s="36">
        <f>AP420/$C420</f>
        <v>0</v>
      </c>
      <c r="CI420" s="36">
        <f>AQ420/$C420</f>
        <v>0</v>
      </c>
      <c r="CJ420" s="36">
        <f>AR420/$C420</f>
        <v>0</v>
      </c>
      <c r="CK420" s="36">
        <f>AS420/$C420</f>
        <v>0</v>
      </c>
      <c r="CL420" s="23">
        <f>AT420</f>
        <v>0</v>
      </c>
      <c r="CM420" s="67">
        <f>AU420/$C420</f>
        <v>0</v>
      </c>
    </row>
    <row r="421" spans="1:91" ht="24" customHeight="1" x14ac:dyDescent="0.2">
      <c r="A421" s="19" t="s">
        <v>68</v>
      </c>
      <c r="B421" s="10" t="s">
        <v>545</v>
      </c>
      <c r="C421" s="10">
        <v>1</v>
      </c>
      <c r="D421" s="11">
        <v>45</v>
      </c>
      <c r="E421" s="20">
        <v>1</v>
      </c>
      <c r="F421" s="20">
        <v>7</v>
      </c>
      <c r="G421" s="20">
        <v>8</v>
      </c>
      <c r="H421" s="39">
        <v>0</v>
      </c>
      <c r="I421" s="42">
        <v>0.625</v>
      </c>
      <c r="J421" s="43">
        <v>0</v>
      </c>
      <c r="K421" s="43">
        <v>0.7142857142857143</v>
      </c>
      <c r="L421" s="20">
        <v>1</v>
      </c>
      <c r="M421" s="20">
        <v>7</v>
      </c>
      <c r="N421" s="20">
        <v>1</v>
      </c>
      <c r="O421" s="23">
        <v>0.875</v>
      </c>
      <c r="P421" s="20">
        <v>5</v>
      </c>
      <c r="Q421" s="20">
        <v>1</v>
      </c>
      <c r="R421" s="20">
        <v>0</v>
      </c>
      <c r="S421" s="20">
        <v>1</v>
      </c>
      <c r="T421" s="20">
        <v>1</v>
      </c>
      <c r="U421" s="20">
        <v>0</v>
      </c>
      <c r="V421" s="20">
        <v>1</v>
      </c>
      <c r="W421" s="20">
        <v>5</v>
      </c>
      <c r="X421" s="20">
        <v>0</v>
      </c>
      <c r="Y421" s="20">
        <v>20</v>
      </c>
      <c r="Z421" s="20">
        <v>5</v>
      </c>
      <c r="AA421" s="23">
        <v>0.25</v>
      </c>
      <c r="AB421" s="20">
        <v>1</v>
      </c>
      <c r="AC421" s="20">
        <v>1</v>
      </c>
      <c r="AD421" s="20">
        <v>0</v>
      </c>
      <c r="AE421" s="20">
        <v>0</v>
      </c>
      <c r="AF421" s="20">
        <v>1</v>
      </c>
      <c r="AG421" s="20">
        <v>0</v>
      </c>
      <c r="AH421" s="20">
        <v>1</v>
      </c>
      <c r="AI421" s="20">
        <v>1</v>
      </c>
      <c r="AJ421" s="20">
        <v>0</v>
      </c>
      <c r="AK421" s="20">
        <v>1</v>
      </c>
      <c r="AL421" s="20">
        <v>0</v>
      </c>
      <c r="AM421" s="20">
        <v>0</v>
      </c>
      <c r="AN421" s="20">
        <v>0</v>
      </c>
      <c r="AO421" s="20">
        <v>0</v>
      </c>
      <c r="AP421" s="20">
        <v>0</v>
      </c>
      <c r="AQ421" s="20">
        <v>0</v>
      </c>
      <c r="AR421" s="20">
        <v>0</v>
      </c>
      <c r="AS421" s="20">
        <v>0</v>
      </c>
      <c r="AT421" s="23">
        <v>0</v>
      </c>
      <c r="AU421" s="21">
        <v>0</v>
      </c>
      <c r="AV421" s="36">
        <f>D421/$C421</f>
        <v>45</v>
      </c>
      <c r="AW421" s="68">
        <f>E421/$C421</f>
        <v>1</v>
      </c>
      <c r="AX421" s="68">
        <f>F421/$C421</f>
        <v>7</v>
      </c>
      <c r="AY421" s="68">
        <f>G421/$C421</f>
        <v>8</v>
      </c>
      <c r="AZ421" s="68">
        <f>H421/$C421</f>
        <v>0</v>
      </c>
      <c r="BA421" s="23">
        <f>I421</f>
        <v>0.625</v>
      </c>
      <c r="BB421" s="23">
        <f>J421</f>
        <v>0</v>
      </c>
      <c r="BC421" s="23">
        <f>K421</f>
        <v>0.7142857142857143</v>
      </c>
      <c r="BD421" s="68">
        <f>L421/$C421</f>
        <v>1</v>
      </c>
      <c r="BE421" s="68">
        <f>M421/$C421</f>
        <v>7</v>
      </c>
      <c r="BF421" s="68">
        <f>N421/$C421</f>
        <v>1</v>
      </c>
      <c r="BG421" s="23">
        <f>O421</f>
        <v>0.875</v>
      </c>
      <c r="BH421" s="68">
        <f>P421/$C421</f>
        <v>5</v>
      </c>
      <c r="BI421" s="68">
        <f>Q421/$C421</f>
        <v>1</v>
      </c>
      <c r="BJ421" s="68">
        <f>R421/$C421</f>
        <v>0</v>
      </c>
      <c r="BK421" s="68">
        <f>S421/$C421</f>
        <v>1</v>
      </c>
      <c r="BL421" s="68">
        <f>T421/$C421</f>
        <v>1</v>
      </c>
      <c r="BM421" s="68">
        <f>U421/$C421</f>
        <v>0</v>
      </c>
      <c r="BN421" s="68">
        <f>V421/$C421</f>
        <v>1</v>
      </c>
      <c r="BO421" s="68">
        <f>W421/$C421</f>
        <v>5</v>
      </c>
      <c r="BP421" s="68">
        <f>X421/$C421</f>
        <v>0</v>
      </c>
      <c r="BQ421" s="68">
        <f>Y421/$C421</f>
        <v>20</v>
      </c>
      <c r="BR421" s="68">
        <f>Z421/$C421</f>
        <v>5</v>
      </c>
      <c r="BS421" s="23">
        <f>AA421</f>
        <v>0.25</v>
      </c>
      <c r="BT421" s="68">
        <f>AB421/$C421</f>
        <v>1</v>
      </c>
      <c r="BU421" s="68">
        <f>AC421/$C421</f>
        <v>1</v>
      </c>
      <c r="BV421" s="68">
        <f>AD421/$C421</f>
        <v>0</v>
      </c>
      <c r="BW421" s="68">
        <f>AE421/$C421</f>
        <v>0</v>
      </c>
      <c r="BX421" s="68">
        <f>AF421/$C421</f>
        <v>1</v>
      </c>
      <c r="BY421" s="68">
        <f>AG421/$C421</f>
        <v>0</v>
      </c>
      <c r="BZ421" s="68">
        <f>AH421/$C421</f>
        <v>1</v>
      </c>
      <c r="CA421" s="68">
        <f>AI421/$C421</f>
        <v>1</v>
      </c>
      <c r="CB421" s="68">
        <f>AJ421/$C421</f>
        <v>0</v>
      </c>
      <c r="CC421" s="68">
        <f>AK421/$C421</f>
        <v>1</v>
      </c>
      <c r="CD421" s="68">
        <f>AL421/$C421</f>
        <v>0</v>
      </c>
      <c r="CE421" s="68">
        <f>AM421/$C421</f>
        <v>0</v>
      </c>
      <c r="CF421" s="68">
        <f>AN421/$C421</f>
        <v>0</v>
      </c>
      <c r="CG421" s="68">
        <f>AO421/$C421</f>
        <v>0</v>
      </c>
      <c r="CH421" s="68">
        <f>AP421/$C421</f>
        <v>0</v>
      </c>
      <c r="CI421" s="68">
        <f>AQ421/$C421</f>
        <v>0</v>
      </c>
      <c r="CJ421" s="68">
        <f>AR421/$C421</f>
        <v>0</v>
      </c>
      <c r="CK421" s="68">
        <f>AS421/$C421</f>
        <v>0</v>
      </c>
      <c r="CL421" s="23">
        <f>AT421</f>
        <v>0</v>
      </c>
      <c r="CM421" s="69">
        <f>AU421/$C421</f>
        <v>0</v>
      </c>
    </row>
    <row r="422" spans="1:91" ht="24" customHeight="1" x14ac:dyDescent="0.2">
      <c r="A422" s="19" t="s">
        <v>62</v>
      </c>
      <c r="B422" s="10" t="s">
        <v>511</v>
      </c>
      <c r="C422" s="10">
        <v>2</v>
      </c>
      <c r="D422" s="11">
        <v>47</v>
      </c>
      <c r="E422" s="20">
        <v>5</v>
      </c>
      <c r="F422" s="20">
        <v>3</v>
      </c>
      <c r="G422" s="20">
        <v>8</v>
      </c>
      <c r="H422" s="39">
        <v>0</v>
      </c>
      <c r="I422" s="42">
        <v>0.625</v>
      </c>
      <c r="J422" s="43">
        <v>0.6</v>
      </c>
      <c r="K422" s="43">
        <v>0.66666666666666663</v>
      </c>
      <c r="L422" s="20">
        <v>0</v>
      </c>
      <c r="M422" s="20">
        <v>3</v>
      </c>
      <c r="N422" s="20">
        <v>5</v>
      </c>
      <c r="O422" s="23">
        <v>0.375</v>
      </c>
      <c r="P422" s="20">
        <v>2</v>
      </c>
      <c r="Q422" s="20">
        <v>1</v>
      </c>
      <c r="R422" s="20">
        <v>1</v>
      </c>
      <c r="S422" s="20">
        <v>0</v>
      </c>
      <c r="T422" s="20">
        <v>0</v>
      </c>
      <c r="U422" s="20">
        <v>1</v>
      </c>
      <c r="V422" s="20">
        <v>4</v>
      </c>
      <c r="W422" s="20">
        <v>1</v>
      </c>
      <c r="X422" s="20">
        <v>0</v>
      </c>
      <c r="Y422" s="20">
        <v>2</v>
      </c>
      <c r="Z422" s="20">
        <v>0</v>
      </c>
      <c r="AA422" s="23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3</v>
      </c>
      <c r="AG422" s="20">
        <v>1</v>
      </c>
      <c r="AH422" s="20">
        <v>2</v>
      </c>
      <c r="AI422" s="20">
        <v>2</v>
      </c>
      <c r="AJ422" s="20">
        <v>0</v>
      </c>
      <c r="AK422" s="20">
        <v>2</v>
      </c>
      <c r="AL422" s="20">
        <v>0</v>
      </c>
      <c r="AM422" s="20">
        <v>0</v>
      </c>
      <c r="AN422" s="20">
        <v>0</v>
      </c>
      <c r="AO422" s="20">
        <v>0</v>
      </c>
      <c r="AP422" s="20">
        <v>2</v>
      </c>
      <c r="AQ422" s="20">
        <v>1</v>
      </c>
      <c r="AR422" s="20">
        <v>1</v>
      </c>
      <c r="AS422" s="20">
        <v>2</v>
      </c>
      <c r="AT422" s="23">
        <v>0.5</v>
      </c>
      <c r="AU422" s="21">
        <v>0</v>
      </c>
      <c r="AV422" s="36">
        <f>D422/$C422</f>
        <v>23.5</v>
      </c>
      <c r="AW422" s="36">
        <f>E422/$C422</f>
        <v>2.5</v>
      </c>
      <c r="AX422" s="36">
        <f>F422/$C422</f>
        <v>1.5</v>
      </c>
      <c r="AY422" s="36">
        <f>G422/$C422</f>
        <v>4</v>
      </c>
      <c r="AZ422" s="36">
        <f>H422/$C422</f>
        <v>0</v>
      </c>
      <c r="BA422" s="23">
        <f>I422</f>
        <v>0.625</v>
      </c>
      <c r="BB422" s="23">
        <f>J422</f>
        <v>0.6</v>
      </c>
      <c r="BC422" s="23">
        <f>K422</f>
        <v>0.66666666666666663</v>
      </c>
      <c r="BD422" s="36">
        <f>L422/$C422</f>
        <v>0</v>
      </c>
      <c r="BE422" s="36">
        <f>M422/$C422</f>
        <v>1.5</v>
      </c>
      <c r="BF422" s="36">
        <f>N422/$C422</f>
        <v>2.5</v>
      </c>
      <c r="BG422" s="23">
        <f>O422</f>
        <v>0.375</v>
      </c>
      <c r="BH422" s="36">
        <f>P422/$C422</f>
        <v>1</v>
      </c>
      <c r="BI422" s="36">
        <f>Q422/$C422</f>
        <v>0.5</v>
      </c>
      <c r="BJ422" s="36">
        <f>R422/$C422</f>
        <v>0.5</v>
      </c>
      <c r="BK422" s="36">
        <f>S422/$C422</f>
        <v>0</v>
      </c>
      <c r="BL422" s="36">
        <f>T422/$C422</f>
        <v>0</v>
      </c>
      <c r="BM422" s="36">
        <f>U422/$C422</f>
        <v>0.5</v>
      </c>
      <c r="BN422" s="36">
        <f>V422/$C422</f>
        <v>2</v>
      </c>
      <c r="BO422" s="36">
        <f>W422/$C422</f>
        <v>0.5</v>
      </c>
      <c r="BP422" s="36">
        <f>X422/$C422</f>
        <v>0</v>
      </c>
      <c r="BQ422" s="36">
        <f>Y422/$C422</f>
        <v>1</v>
      </c>
      <c r="BR422" s="36">
        <f>Z422/$C422</f>
        <v>0</v>
      </c>
      <c r="BS422" s="23">
        <f>AA422</f>
        <v>0</v>
      </c>
      <c r="BT422" s="36">
        <f>AB422/$C422</f>
        <v>0</v>
      </c>
      <c r="BU422" s="36">
        <f>AC422/$C422</f>
        <v>0</v>
      </c>
      <c r="BV422" s="36">
        <f>AD422/$C422</f>
        <v>0</v>
      </c>
      <c r="BW422" s="36">
        <f>AE422/$C422</f>
        <v>0</v>
      </c>
      <c r="BX422" s="36">
        <f>AF422/$C422</f>
        <v>1.5</v>
      </c>
      <c r="BY422" s="36">
        <f>AG422/$C422</f>
        <v>0.5</v>
      </c>
      <c r="BZ422" s="36">
        <f>AH422/$C422</f>
        <v>1</v>
      </c>
      <c r="CA422" s="36">
        <f>AI422/$C422</f>
        <v>1</v>
      </c>
      <c r="CB422" s="36">
        <f>AJ422/$C422</f>
        <v>0</v>
      </c>
      <c r="CC422" s="36">
        <f>AK422/$C422</f>
        <v>1</v>
      </c>
      <c r="CD422" s="36">
        <f>AL422/$C422</f>
        <v>0</v>
      </c>
      <c r="CE422" s="36">
        <f>AM422/$C422</f>
        <v>0</v>
      </c>
      <c r="CF422" s="36">
        <f>AN422/$C422</f>
        <v>0</v>
      </c>
      <c r="CG422" s="36">
        <f>AO422/$C422</f>
        <v>0</v>
      </c>
      <c r="CH422" s="36">
        <f>AP422/$C422</f>
        <v>1</v>
      </c>
      <c r="CI422" s="36">
        <f>AQ422/$C422</f>
        <v>0.5</v>
      </c>
      <c r="CJ422" s="36">
        <f>AR422/$C422</f>
        <v>0.5</v>
      </c>
      <c r="CK422" s="36">
        <f>AS422/$C422</f>
        <v>1</v>
      </c>
      <c r="CL422" s="23">
        <f>AT422</f>
        <v>0.5</v>
      </c>
      <c r="CM422" s="67">
        <f>AU422/$C422</f>
        <v>0</v>
      </c>
    </row>
    <row r="423" spans="1:91" ht="24" customHeight="1" x14ac:dyDescent="0.2">
      <c r="A423" s="19" t="s">
        <v>69</v>
      </c>
      <c r="B423" s="10" t="s">
        <v>366</v>
      </c>
      <c r="C423" s="10">
        <v>1</v>
      </c>
      <c r="D423" s="11">
        <v>26</v>
      </c>
      <c r="E423" s="20">
        <v>5</v>
      </c>
      <c r="F423" s="20">
        <v>3</v>
      </c>
      <c r="G423" s="20">
        <v>8</v>
      </c>
      <c r="H423" s="39">
        <v>0</v>
      </c>
      <c r="I423" s="42">
        <v>0.5</v>
      </c>
      <c r="J423" s="43">
        <v>0.4</v>
      </c>
      <c r="K423" s="43">
        <v>0.66666666666666663</v>
      </c>
      <c r="L423" s="20">
        <v>2</v>
      </c>
      <c r="M423" s="20">
        <v>6</v>
      </c>
      <c r="N423" s="20">
        <v>2</v>
      </c>
      <c r="O423" s="23">
        <v>0.75</v>
      </c>
      <c r="P423" s="20">
        <v>4</v>
      </c>
      <c r="Q423" s="20">
        <v>1</v>
      </c>
      <c r="R423" s="20">
        <v>1</v>
      </c>
      <c r="S423" s="20">
        <v>0</v>
      </c>
      <c r="T423" s="20">
        <v>0</v>
      </c>
      <c r="U423" s="20">
        <v>0</v>
      </c>
      <c r="V423" s="20">
        <v>0</v>
      </c>
      <c r="W423" s="20">
        <v>5</v>
      </c>
      <c r="X423" s="20">
        <v>1</v>
      </c>
      <c r="Y423" s="20">
        <v>0</v>
      </c>
      <c r="Z423" s="20">
        <v>0</v>
      </c>
      <c r="AA423" s="23">
        <v>0</v>
      </c>
      <c r="AB423" s="20">
        <v>2</v>
      </c>
      <c r="AC423" s="20">
        <v>1</v>
      </c>
      <c r="AD423" s="20">
        <v>0</v>
      </c>
      <c r="AE423" s="20">
        <v>1</v>
      </c>
      <c r="AF423" s="20">
        <v>1</v>
      </c>
      <c r="AG423" s="20">
        <v>0</v>
      </c>
      <c r="AH423" s="20">
        <v>2</v>
      </c>
      <c r="AI423" s="20">
        <v>1</v>
      </c>
      <c r="AJ423" s="20">
        <v>0</v>
      </c>
      <c r="AK423" s="20">
        <v>1</v>
      </c>
      <c r="AL423" s="20">
        <v>1</v>
      </c>
      <c r="AM423" s="20">
        <v>0</v>
      </c>
      <c r="AN423" s="20">
        <v>0</v>
      </c>
      <c r="AO423" s="20">
        <v>0</v>
      </c>
      <c r="AP423" s="20">
        <v>1</v>
      </c>
      <c r="AQ423" s="20">
        <v>0</v>
      </c>
      <c r="AR423" s="20">
        <v>0</v>
      </c>
      <c r="AS423" s="20">
        <v>0</v>
      </c>
      <c r="AT423" s="23">
        <v>0</v>
      </c>
      <c r="AU423" s="21">
        <v>0</v>
      </c>
      <c r="AV423" s="36">
        <f>D423/$C423</f>
        <v>26</v>
      </c>
      <c r="AW423" s="68">
        <f>E423/$C423</f>
        <v>5</v>
      </c>
      <c r="AX423" s="68">
        <f>F423/$C423</f>
        <v>3</v>
      </c>
      <c r="AY423" s="68">
        <f>G423/$C423</f>
        <v>8</v>
      </c>
      <c r="AZ423" s="68">
        <f>H423/$C423</f>
        <v>0</v>
      </c>
      <c r="BA423" s="23">
        <f>I423</f>
        <v>0.5</v>
      </c>
      <c r="BB423" s="23">
        <f>J423</f>
        <v>0.4</v>
      </c>
      <c r="BC423" s="23">
        <f>K423</f>
        <v>0.66666666666666663</v>
      </c>
      <c r="BD423" s="68">
        <f>L423/$C423</f>
        <v>2</v>
      </c>
      <c r="BE423" s="68">
        <f>M423/$C423</f>
        <v>6</v>
      </c>
      <c r="BF423" s="68">
        <f>N423/$C423</f>
        <v>2</v>
      </c>
      <c r="BG423" s="23">
        <f>O423</f>
        <v>0.75</v>
      </c>
      <c r="BH423" s="68">
        <f>P423/$C423</f>
        <v>4</v>
      </c>
      <c r="BI423" s="68">
        <f>Q423/$C423</f>
        <v>1</v>
      </c>
      <c r="BJ423" s="68">
        <f>R423/$C423</f>
        <v>1</v>
      </c>
      <c r="BK423" s="68">
        <f>S423/$C423</f>
        <v>0</v>
      </c>
      <c r="BL423" s="68">
        <f>T423/$C423</f>
        <v>0</v>
      </c>
      <c r="BM423" s="68">
        <f>U423/$C423</f>
        <v>0</v>
      </c>
      <c r="BN423" s="68">
        <f>V423/$C423</f>
        <v>0</v>
      </c>
      <c r="BO423" s="68">
        <f>W423/$C423</f>
        <v>5</v>
      </c>
      <c r="BP423" s="68">
        <f>X423/$C423</f>
        <v>1</v>
      </c>
      <c r="BQ423" s="68">
        <f>Y423/$C423</f>
        <v>0</v>
      </c>
      <c r="BR423" s="68">
        <f>Z423/$C423</f>
        <v>0</v>
      </c>
      <c r="BS423" s="23">
        <f>AA423</f>
        <v>0</v>
      </c>
      <c r="BT423" s="68">
        <f>AB423/$C423</f>
        <v>2</v>
      </c>
      <c r="BU423" s="68">
        <f>AC423/$C423</f>
        <v>1</v>
      </c>
      <c r="BV423" s="68">
        <f>AD423/$C423</f>
        <v>0</v>
      </c>
      <c r="BW423" s="68">
        <f>AE423/$C423</f>
        <v>1</v>
      </c>
      <c r="BX423" s="68">
        <f>AF423/$C423</f>
        <v>1</v>
      </c>
      <c r="BY423" s="68">
        <f>AG423/$C423</f>
        <v>0</v>
      </c>
      <c r="BZ423" s="68">
        <f>AH423/$C423</f>
        <v>2</v>
      </c>
      <c r="CA423" s="68">
        <f>AI423/$C423</f>
        <v>1</v>
      </c>
      <c r="CB423" s="68">
        <f>AJ423/$C423</f>
        <v>0</v>
      </c>
      <c r="CC423" s="68">
        <f>AK423/$C423</f>
        <v>1</v>
      </c>
      <c r="CD423" s="68">
        <f>AL423/$C423</f>
        <v>1</v>
      </c>
      <c r="CE423" s="68">
        <f>AM423/$C423</f>
        <v>0</v>
      </c>
      <c r="CF423" s="68">
        <f>AN423/$C423</f>
        <v>0</v>
      </c>
      <c r="CG423" s="68">
        <f>AO423/$C423</f>
        <v>0</v>
      </c>
      <c r="CH423" s="68">
        <f>AP423/$C423</f>
        <v>1</v>
      </c>
      <c r="CI423" s="68">
        <f>AQ423/$C423</f>
        <v>0</v>
      </c>
      <c r="CJ423" s="68">
        <f>AR423/$C423</f>
        <v>0</v>
      </c>
      <c r="CK423" s="68">
        <f>AS423/$C423</f>
        <v>0</v>
      </c>
      <c r="CL423" s="23">
        <f>AT423</f>
        <v>0</v>
      </c>
      <c r="CM423" s="69">
        <f>AU423/$C423</f>
        <v>0</v>
      </c>
    </row>
    <row r="424" spans="1:91" ht="24" customHeight="1" x14ac:dyDescent="0.2">
      <c r="A424" s="19" t="s">
        <v>69</v>
      </c>
      <c r="B424" s="10" t="s">
        <v>582</v>
      </c>
      <c r="C424" s="10">
        <v>1</v>
      </c>
      <c r="D424" s="11">
        <v>45</v>
      </c>
      <c r="E424" s="20">
        <v>7</v>
      </c>
      <c r="F424" s="20">
        <v>0</v>
      </c>
      <c r="G424" s="20">
        <v>7</v>
      </c>
      <c r="H424" s="39">
        <v>0</v>
      </c>
      <c r="I424" s="42">
        <v>0.8571428571428571</v>
      </c>
      <c r="J424" s="43">
        <v>0.8571428571428571</v>
      </c>
      <c r="K424" s="43">
        <v>0</v>
      </c>
      <c r="L424" s="20">
        <v>0</v>
      </c>
      <c r="M424" s="20">
        <v>1</v>
      </c>
      <c r="N424" s="20">
        <v>6</v>
      </c>
      <c r="O424" s="23">
        <v>0.14285714285714285</v>
      </c>
      <c r="P424" s="20">
        <v>1</v>
      </c>
      <c r="Q424" s="20">
        <v>5</v>
      </c>
      <c r="R424" s="20">
        <v>5</v>
      </c>
      <c r="S424" s="20">
        <v>0</v>
      </c>
      <c r="T424" s="20">
        <v>0</v>
      </c>
      <c r="U424" s="20">
        <v>0</v>
      </c>
      <c r="V424" s="20">
        <v>1</v>
      </c>
      <c r="W424" s="20">
        <v>0</v>
      </c>
      <c r="X424" s="20">
        <v>0</v>
      </c>
      <c r="Y424" s="20">
        <v>0</v>
      </c>
      <c r="Z424" s="20">
        <v>0</v>
      </c>
      <c r="AA424" s="23">
        <v>0</v>
      </c>
      <c r="AB424" s="20">
        <v>0</v>
      </c>
      <c r="AC424" s="20">
        <v>0</v>
      </c>
      <c r="AD424" s="20">
        <v>0</v>
      </c>
      <c r="AE424" s="20">
        <v>0</v>
      </c>
      <c r="AF424" s="20">
        <v>2</v>
      </c>
      <c r="AG424" s="20">
        <v>0</v>
      </c>
      <c r="AH424" s="20">
        <v>1</v>
      </c>
      <c r="AI424" s="20">
        <v>1</v>
      </c>
      <c r="AJ424" s="20">
        <v>0</v>
      </c>
      <c r="AK424" s="20">
        <v>1</v>
      </c>
      <c r="AL424" s="20">
        <v>0</v>
      </c>
      <c r="AM424" s="20">
        <v>0</v>
      </c>
      <c r="AN424" s="20">
        <v>0</v>
      </c>
      <c r="AO424" s="20">
        <v>0</v>
      </c>
      <c r="AP424" s="20">
        <v>3</v>
      </c>
      <c r="AQ424" s="20">
        <v>0</v>
      </c>
      <c r="AR424" s="20">
        <v>0</v>
      </c>
      <c r="AS424" s="20">
        <v>0</v>
      </c>
      <c r="AT424" s="23">
        <v>0</v>
      </c>
      <c r="AU424" s="21">
        <v>0</v>
      </c>
      <c r="AV424" s="36">
        <f>D424/$C424</f>
        <v>45</v>
      </c>
      <c r="AW424" s="68">
        <f>E424/$C424</f>
        <v>7</v>
      </c>
      <c r="AX424" s="68">
        <f>F424/$C424</f>
        <v>0</v>
      </c>
      <c r="AY424" s="68">
        <f>G424/$C424</f>
        <v>7</v>
      </c>
      <c r="AZ424" s="68">
        <f>H424/$C424</f>
        <v>0</v>
      </c>
      <c r="BA424" s="23">
        <f>I424</f>
        <v>0.8571428571428571</v>
      </c>
      <c r="BB424" s="23">
        <f>J424</f>
        <v>0.8571428571428571</v>
      </c>
      <c r="BC424" s="23">
        <f>K424</f>
        <v>0</v>
      </c>
      <c r="BD424" s="68">
        <f>L424/$C424</f>
        <v>0</v>
      </c>
      <c r="BE424" s="68">
        <f>M424/$C424</f>
        <v>1</v>
      </c>
      <c r="BF424" s="68">
        <f>N424/$C424</f>
        <v>6</v>
      </c>
      <c r="BG424" s="23">
        <f>O424</f>
        <v>0.14285714285714285</v>
      </c>
      <c r="BH424" s="68">
        <f>P424/$C424</f>
        <v>1</v>
      </c>
      <c r="BI424" s="68">
        <f>Q424/$C424</f>
        <v>5</v>
      </c>
      <c r="BJ424" s="68">
        <f>R424/$C424</f>
        <v>5</v>
      </c>
      <c r="BK424" s="68">
        <f>S424/$C424</f>
        <v>0</v>
      </c>
      <c r="BL424" s="68">
        <f>T424/$C424</f>
        <v>0</v>
      </c>
      <c r="BM424" s="68">
        <f>U424/$C424</f>
        <v>0</v>
      </c>
      <c r="BN424" s="68">
        <f>V424/$C424</f>
        <v>1</v>
      </c>
      <c r="BO424" s="68">
        <f>W424/$C424</f>
        <v>0</v>
      </c>
      <c r="BP424" s="68">
        <f>X424/$C424</f>
        <v>0</v>
      </c>
      <c r="BQ424" s="68">
        <f>Y424/$C424</f>
        <v>0</v>
      </c>
      <c r="BR424" s="68">
        <f>Z424/$C424</f>
        <v>0</v>
      </c>
      <c r="BS424" s="23">
        <f>AA424</f>
        <v>0</v>
      </c>
      <c r="BT424" s="68">
        <f>AB424/$C424</f>
        <v>0</v>
      </c>
      <c r="BU424" s="68">
        <f>AC424/$C424</f>
        <v>0</v>
      </c>
      <c r="BV424" s="68">
        <f>AD424/$C424</f>
        <v>0</v>
      </c>
      <c r="BW424" s="68">
        <f>AE424/$C424</f>
        <v>0</v>
      </c>
      <c r="BX424" s="68">
        <f>AF424/$C424</f>
        <v>2</v>
      </c>
      <c r="BY424" s="68">
        <f>AG424/$C424</f>
        <v>0</v>
      </c>
      <c r="BZ424" s="68">
        <f>AH424/$C424</f>
        <v>1</v>
      </c>
      <c r="CA424" s="68">
        <f>AI424/$C424</f>
        <v>1</v>
      </c>
      <c r="CB424" s="68">
        <f>AJ424/$C424</f>
        <v>0</v>
      </c>
      <c r="CC424" s="68">
        <f>AK424/$C424</f>
        <v>1</v>
      </c>
      <c r="CD424" s="68">
        <f>AL424/$C424</f>
        <v>0</v>
      </c>
      <c r="CE424" s="68">
        <f>AM424/$C424</f>
        <v>0</v>
      </c>
      <c r="CF424" s="68">
        <f>AN424/$C424</f>
        <v>0</v>
      </c>
      <c r="CG424" s="68">
        <f>AO424/$C424</f>
        <v>0</v>
      </c>
      <c r="CH424" s="68">
        <f>AP424/$C424</f>
        <v>3</v>
      </c>
      <c r="CI424" s="68">
        <f>AQ424/$C424</f>
        <v>0</v>
      </c>
      <c r="CJ424" s="68">
        <f>AR424/$C424</f>
        <v>0</v>
      </c>
      <c r="CK424" s="68">
        <f>AS424/$C424</f>
        <v>0</v>
      </c>
      <c r="CL424" s="23">
        <f>AT424</f>
        <v>0</v>
      </c>
      <c r="CM424" s="69">
        <f>AU424/$C424</f>
        <v>0</v>
      </c>
    </row>
    <row r="425" spans="1:91" ht="24" customHeight="1" x14ac:dyDescent="0.2">
      <c r="A425" s="19" t="s">
        <v>65</v>
      </c>
      <c r="B425" s="10" t="s">
        <v>561</v>
      </c>
      <c r="C425" s="10">
        <v>1</v>
      </c>
      <c r="D425" s="11">
        <v>42</v>
      </c>
      <c r="E425" s="20">
        <v>6</v>
      </c>
      <c r="F425" s="20">
        <v>1</v>
      </c>
      <c r="G425" s="20">
        <v>7</v>
      </c>
      <c r="H425" s="39">
        <v>0</v>
      </c>
      <c r="I425" s="42">
        <v>0.8571428571428571</v>
      </c>
      <c r="J425" s="43">
        <v>0.83333333333333337</v>
      </c>
      <c r="K425" s="43">
        <v>1</v>
      </c>
      <c r="L425" s="20">
        <v>0</v>
      </c>
      <c r="M425" s="20">
        <v>3</v>
      </c>
      <c r="N425" s="20">
        <v>4</v>
      </c>
      <c r="O425" s="23">
        <v>0.42857142857142855</v>
      </c>
      <c r="P425" s="20">
        <v>2</v>
      </c>
      <c r="Q425" s="20">
        <v>3</v>
      </c>
      <c r="R425" s="20">
        <v>1</v>
      </c>
      <c r="S425" s="20">
        <v>2</v>
      </c>
      <c r="T425" s="20">
        <v>2</v>
      </c>
      <c r="U425" s="20">
        <v>0</v>
      </c>
      <c r="V425" s="20">
        <v>3</v>
      </c>
      <c r="W425" s="20">
        <v>0</v>
      </c>
      <c r="X425" s="20">
        <v>0</v>
      </c>
      <c r="Y425" s="20">
        <v>0</v>
      </c>
      <c r="Z425" s="20">
        <v>0</v>
      </c>
      <c r="AA425" s="23">
        <v>0</v>
      </c>
      <c r="AB425" s="20">
        <v>0</v>
      </c>
      <c r="AC425" s="20">
        <v>0</v>
      </c>
      <c r="AD425" s="20">
        <v>0</v>
      </c>
      <c r="AE425" s="20">
        <v>0</v>
      </c>
      <c r="AF425" s="20">
        <v>0</v>
      </c>
      <c r="AG425" s="20">
        <v>0</v>
      </c>
      <c r="AH425" s="20">
        <v>1</v>
      </c>
      <c r="AI425" s="20">
        <v>0</v>
      </c>
      <c r="AJ425" s="20">
        <v>0</v>
      </c>
      <c r="AK425" s="20">
        <v>1</v>
      </c>
      <c r="AL425" s="20">
        <v>0</v>
      </c>
      <c r="AM425" s="20">
        <v>0</v>
      </c>
      <c r="AN425" s="20">
        <v>0</v>
      </c>
      <c r="AO425" s="20">
        <v>0</v>
      </c>
      <c r="AP425" s="20">
        <v>1</v>
      </c>
      <c r="AQ425" s="20">
        <v>2</v>
      </c>
      <c r="AR425" s="20">
        <v>0</v>
      </c>
      <c r="AS425" s="20">
        <v>2</v>
      </c>
      <c r="AT425" s="23">
        <v>1</v>
      </c>
      <c r="AU425" s="21">
        <v>0</v>
      </c>
      <c r="AV425" s="36">
        <f>D425/$C425</f>
        <v>42</v>
      </c>
      <c r="AW425" s="68">
        <f>E425/$C425</f>
        <v>6</v>
      </c>
      <c r="AX425" s="68">
        <f>F425/$C425</f>
        <v>1</v>
      </c>
      <c r="AY425" s="68">
        <f>G425/$C425</f>
        <v>7</v>
      </c>
      <c r="AZ425" s="68">
        <f>H425/$C425</f>
        <v>0</v>
      </c>
      <c r="BA425" s="23">
        <f>I425</f>
        <v>0.8571428571428571</v>
      </c>
      <c r="BB425" s="23">
        <f>J425</f>
        <v>0.83333333333333337</v>
      </c>
      <c r="BC425" s="23">
        <f>K425</f>
        <v>1</v>
      </c>
      <c r="BD425" s="68">
        <f>L425/$C425</f>
        <v>0</v>
      </c>
      <c r="BE425" s="68">
        <f>M425/$C425</f>
        <v>3</v>
      </c>
      <c r="BF425" s="68">
        <f>N425/$C425</f>
        <v>4</v>
      </c>
      <c r="BG425" s="23">
        <f>O425</f>
        <v>0.42857142857142855</v>
      </c>
      <c r="BH425" s="68">
        <f>P425/$C425</f>
        <v>2</v>
      </c>
      <c r="BI425" s="68">
        <f>Q425/$C425</f>
        <v>3</v>
      </c>
      <c r="BJ425" s="68">
        <f>R425/$C425</f>
        <v>1</v>
      </c>
      <c r="BK425" s="68">
        <f>S425/$C425</f>
        <v>2</v>
      </c>
      <c r="BL425" s="68">
        <f>T425/$C425</f>
        <v>2</v>
      </c>
      <c r="BM425" s="68">
        <f>U425/$C425</f>
        <v>0</v>
      </c>
      <c r="BN425" s="68">
        <f>V425/$C425</f>
        <v>3</v>
      </c>
      <c r="BO425" s="68">
        <f>W425/$C425</f>
        <v>0</v>
      </c>
      <c r="BP425" s="68">
        <f>X425/$C425</f>
        <v>0</v>
      </c>
      <c r="BQ425" s="68">
        <f>Y425/$C425</f>
        <v>0</v>
      </c>
      <c r="BR425" s="68">
        <f>Z425/$C425</f>
        <v>0</v>
      </c>
      <c r="BS425" s="23">
        <f>AA425</f>
        <v>0</v>
      </c>
      <c r="BT425" s="68">
        <f>AB425/$C425</f>
        <v>0</v>
      </c>
      <c r="BU425" s="68">
        <f>AC425/$C425</f>
        <v>0</v>
      </c>
      <c r="BV425" s="68">
        <f>AD425/$C425</f>
        <v>0</v>
      </c>
      <c r="BW425" s="68">
        <f>AE425/$C425</f>
        <v>0</v>
      </c>
      <c r="BX425" s="68">
        <f>AF425/$C425</f>
        <v>0</v>
      </c>
      <c r="BY425" s="68">
        <f>AG425/$C425</f>
        <v>0</v>
      </c>
      <c r="BZ425" s="68">
        <f>AH425/$C425</f>
        <v>1</v>
      </c>
      <c r="CA425" s="68">
        <f>AI425/$C425</f>
        <v>0</v>
      </c>
      <c r="CB425" s="68">
        <f>AJ425/$C425</f>
        <v>0</v>
      </c>
      <c r="CC425" s="68">
        <f>AK425/$C425</f>
        <v>1</v>
      </c>
      <c r="CD425" s="68">
        <f>AL425/$C425</f>
        <v>0</v>
      </c>
      <c r="CE425" s="68">
        <f>AM425/$C425</f>
        <v>0</v>
      </c>
      <c r="CF425" s="68">
        <f>AN425/$C425</f>
        <v>0</v>
      </c>
      <c r="CG425" s="68">
        <f>AO425/$C425</f>
        <v>0</v>
      </c>
      <c r="CH425" s="68">
        <f>AP425/$C425</f>
        <v>1</v>
      </c>
      <c r="CI425" s="68">
        <f>AQ425/$C425</f>
        <v>2</v>
      </c>
      <c r="CJ425" s="68">
        <f>AR425/$C425</f>
        <v>0</v>
      </c>
      <c r="CK425" s="68">
        <f>AS425/$C425</f>
        <v>2</v>
      </c>
      <c r="CL425" s="23">
        <f>AT425</f>
        <v>1</v>
      </c>
      <c r="CM425" s="69">
        <f>AU425/$C425</f>
        <v>0</v>
      </c>
    </row>
    <row r="426" spans="1:91" ht="24" customHeight="1" x14ac:dyDescent="0.2">
      <c r="A426" s="19" t="s">
        <v>67</v>
      </c>
      <c r="B426" s="10" t="s">
        <v>433</v>
      </c>
      <c r="C426" s="10">
        <v>1</v>
      </c>
      <c r="D426" s="11">
        <v>36</v>
      </c>
      <c r="E426" s="20">
        <v>5</v>
      </c>
      <c r="F426" s="20">
        <v>2</v>
      </c>
      <c r="G426" s="20">
        <v>7</v>
      </c>
      <c r="H426" s="39">
        <v>0</v>
      </c>
      <c r="I426" s="42">
        <v>0.7142857142857143</v>
      </c>
      <c r="J426" s="43">
        <v>0.6</v>
      </c>
      <c r="K426" s="43">
        <v>1</v>
      </c>
      <c r="L426" s="20">
        <v>0</v>
      </c>
      <c r="M426" s="20">
        <v>3</v>
      </c>
      <c r="N426" s="20">
        <v>4</v>
      </c>
      <c r="O426" s="23">
        <v>0.42857142857142855</v>
      </c>
      <c r="P426" s="20">
        <v>1</v>
      </c>
      <c r="Q426" s="20">
        <v>3</v>
      </c>
      <c r="R426" s="20">
        <v>3</v>
      </c>
      <c r="S426" s="20">
        <v>0</v>
      </c>
      <c r="T426" s="20">
        <v>0</v>
      </c>
      <c r="U426" s="20">
        <v>2</v>
      </c>
      <c r="V426" s="20">
        <v>1</v>
      </c>
      <c r="W426" s="20">
        <v>3</v>
      </c>
      <c r="X426" s="20">
        <v>2</v>
      </c>
      <c r="Y426" s="20">
        <v>0</v>
      </c>
      <c r="Z426" s="20">
        <v>0</v>
      </c>
      <c r="AA426" s="23">
        <v>0</v>
      </c>
      <c r="AB426" s="20">
        <v>0</v>
      </c>
      <c r="AC426" s="20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1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2</v>
      </c>
      <c r="AP426" s="20">
        <v>0</v>
      </c>
      <c r="AQ426" s="20">
        <v>1</v>
      </c>
      <c r="AR426" s="20">
        <v>2</v>
      </c>
      <c r="AS426" s="20">
        <v>3</v>
      </c>
      <c r="AT426" s="23">
        <v>0.33333333333333331</v>
      </c>
      <c r="AU426" s="21">
        <v>0</v>
      </c>
      <c r="AV426" s="36">
        <f>D426/$C426</f>
        <v>36</v>
      </c>
      <c r="AW426" s="36">
        <f>E426/$C426</f>
        <v>5</v>
      </c>
      <c r="AX426" s="36">
        <f>F426/$C426</f>
        <v>2</v>
      </c>
      <c r="AY426" s="36">
        <f>G426/$C426</f>
        <v>7</v>
      </c>
      <c r="AZ426" s="36">
        <f>H426/$C426</f>
        <v>0</v>
      </c>
      <c r="BA426" s="23">
        <f>I426</f>
        <v>0.7142857142857143</v>
      </c>
      <c r="BB426" s="23">
        <f>J426</f>
        <v>0.6</v>
      </c>
      <c r="BC426" s="23">
        <f>K426</f>
        <v>1</v>
      </c>
      <c r="BD426" s="36">
        <f>L426/$C426</f>
        <v>0</v>
      </c>
      <c r="BE426" s="36">
        <f>M426/$C426</f>
        <v>3</v>
      </c>
      <c r="BF426" s="36">
        <f>N426/$C426</f>
        <v>4</v>
      </c>
      <c r="BG426" s="23">
        <f>O426</f>
        <v>0.42857142857142855</v>
      </c>
      <c r="BH426" s="36">
        <f>P426/$C426</f>
        <v>1</v>
      </c>
      <c r="BI426" s="36">
        <f>Q426/$C426</f>
        <v>3</v>
      </c>
      <c r="BJ426" s="36">
        <f>R426/$C426</f>
        <v>3</v>
      </c>
      <c r="BK426" s="36">
        <f>S426/$C426</f>
        <v>0</v>
      </c>
      <c r="BL426" s="36">
        <f>T426/$C426</f>
        <v>0</v>
      </c>
      <c r="BM426" s="36">
        <f>U426/$C426</f>
        <v>2</v>
      </c>
      <c r="BN426" s="36">
        <f>V426/$C426</f>
        <v>1</v>
      </c>
      <c r="BO426" s="36">
        <f>W426/$C426</f>
        <v>3</v>
      </c>
      <c r="BP426" s="36">
        <f>X426/$C426</f>
        <v>2</v>
      </c>
      <c r="BQ426" s="36">
        <f>Y426/$C426</f>
        <v>0</v>
      </c>
      <c r="BR426" s="36">
        <f>Z426/$C426</f>
        <v>0</v>
      </c>
      <c r="BS426" s="23">
        <f>AA426</f>
        <v>0</v>
      </c>
      <c r="BT426" s="36">
        <f>AB426/$C426</f>
        <v>0</v>
      </c>
      <c r="BU426" s="36">
        <f>AC426/$C426</f>
        <v>0</v>
      </c>
      <c r="BV426" s="36">
        <f>AD426/$C426</f>
        <v>0</v>
      </c>
      <c r="BW426" s="36">
        <f>AE426/$C426</f>
        <v>0</v>
      </c>
      <c r="BX426" s="36">
        <f>AF426/$C426</f>
        <v>0</v>
      </c>
      <c r="BY426" s="36">
        <f>AG426/$C426</f>
        <v>0</v>
      </c>
      <c r="BZ426" s="36">
        <f>AH426/$C426</f>
        <v>1</v>
      </c>
      <c r="CA426" s="36">
        <f>AI426/$C426</f>
        <v>0</v>
      </c>
      <c r="CB426" s="36">
        <f>AJ426/$C426</f>
        <v>0</v>
      </c>
      <c r="CC426" s="36">
        <f>AK426/$C426</f>
        <v>0</v>
      </c>
      <c r="CD426" s="36">
        <f>AL426/$C426</f>
        <v>0</v>
      </c>
      <c r="CE426" s="36">
        <f>AM426/$C426</f>
        <v>0</v>
      </c>
      <c r="CF426" s="36">
        <f>AN426/$C426</f>
        <v>0</v>
      </c>
      <c r="CG426" s="36">
        <f>AO426/$C426</f>
        <v>2</v>
      </c>
      <c r="CH426" s="36">
        <f>AP426/$C426</f>
        <v>0</v>
      </c>
      <c r="CI426" s="36">
        <f>AQ426/$C426</f>
        <v>1</v>
      </c>
      <c r="CJ426" s="36">
        <f>AR426/$C426</f>
        <v>2</v>
      </c>
      <c r="CK426" s="36">
        <f>AS426/$C426</f>
        <v>3</v>
      </c>
      <c r="CL426" s="23">
        <f>AT426</f>
        <v>0.33333333333333331</v>
      </c>
      <c r="CM426" s="67">
        <f>AU426/$C426</f>
        <v>0</v>
      </c>
    </row>
    <row r="427" spans="1:91" ht="24" customHeight="1" x14ac:dyDescent="0.2">
      <c r="A427" s="19" t="s">
        <v>71</v>
      </c>
      <c r="B427" s="10" t="s">
        <v>229</v>
      </c>
      <c r="C427" s="10">
        <v>1</v>
      </c>
      <c r="D427" s="11">
        <v>31</v>
      </c>
      <c r="E427" s="20">
        <v>5</v>
      </c>
      <c r="F427" s="20">
        <v>2</v>
      </c>
      <c r="G427" s="20">
        <v>7</v>
      </c>
      <c r="H427" s="39">
        <v>0</v>
      </c>
      <c r="I427" s="42">
        <v>0.5714285714285714</v>
      </c>
      <c r="J427" s="43">
        <v>0.4</v>
      </c>
      <c r="K427" s="43">
        <v>1</v>
      </c>
      <c r="L427" s="20">
        <v>0</v>
      </c>
      <c r="M427" s="20">
        <v>5</v>
      </c>
      <c r="N427" s="20">
        <v>2</v>
      </c>
      <c r="O427" s="23">
        <v>0.7142857142857143</v>
      </c>
      <c r="P427" s="20">
        <v>0</v>
      </c>
      <c r="Q427" s="20">
        <v>1</v>
      </c>
      <c r="R427" s="20">
        <v>1</v>
      </c>
      <c r="S427" s="20">
        <v>0</v>
      </c>
      <c r="T427" s="20">
        <v>0</v>
      </c>
      <c r="U427" s="20">
        <v>0</v>
      </c>
      <c r="V427" s="20">
        <v>0</v>
      </c>
      <c r="W427" s="20">
        <v>4</v>
      </c>
      <c r="X427" s="20">
        <v>2</v>
      </c>
      <c r="Y427" s="20">
        <v>3</v>
      </c>
      <c r="Z427" s="20">
        <v>1</v>
      </c>
      <c r="AA427" s="23">
        <v>0.33333333333333331</v>
      </c>
      <c r="AB427" s="20">
        <v>3</v>
      </c>
      <c r="AC427" s="20">
        <v>1</v>
      </c>
      <c r="AD427" s="20">
        <v>1</v>
      </c>
      <c r="AE427" s="20">
        <v>1</v>
      </c>
      <c r="AF427" s="20">
        <v>2</v>
      </c>
      <c r="AG427" s="20">
        <v>1</v>
      </c>
      <c r="AH427" s="20">
        <v>1</v>
      </c>
      <c r="AI427" s="20">
        <v>0</v>
      </c>
      <c r="AJ427" s="20">
        <v>0</v>
      </c>
      <c r="AK427" s="20">
        <v>1</v>
      </c>
      <c r="AL427" s="20">
        <v>1</v>
      </c>
      <c r="AM427" s="20">
        <v>0</v>
      </c>
      <c r="AN427" s="20">
        <v>0</v>
      </c>
      <c r="AO427" s="20">
        <v>4</v>
      </c>
      <c r="AP427" s="20">
        <v>0</v>
      </c>
      <c r="AQ427" s="20">
        <v>0</v>
      </c>
      <c r="AR427" s="20">
        <v>0</v>
      </c>
      <c r="AS427" s="20">
        <v>0</v>
      </c>
      <c r="AT427" s="23">
        <v>0</v>
      </c>
      <c r="AU427" s="21">
        <v>3</v>
      </c>
      <c r="AV427" s="36">
        <f>D427/$C427</f>
        <v>31</v>
      </c>
      <c r="AW427" s="36">
        <f>E427/$C427</f>
        <v>5</v>
      </c>
      <c r="AX427" s="36">
        <f>F427/$C427</f>
        <v>2</v>
      </c>
      <c r="AY427" s="36">
        <f>G427/$C427</f>
        <v>7</v>
      </c>
      <c r="AZ427" s="36">
        <f>H427/$C427</f>
        <v>0</v>
      </c>
      <c r="BA427" s="23">
        <f>I427</f>
        <v>0.5714285714285714</v>
      </c>
      <c r="BB427" s="23">
        <f>J427</f>
        <v>0.4</v>
      </c>
      <c r="BC427" s="23">
        <f>K427</f>
        <v>1</v>
      </c>
      <c r="BD427" s="36">
        <f>L427/$C427</f>
        <v>0</v>
      </c>
      <c r="BE427" s="36">
        <f>M427/$C427</f>
        <v>5</v>
      </c>
      <c r="BF427" s="36">
        <f>N427/$C427</f>
        <v>2</v>
      </c>
      <c r="BG427" s="23">
        <f>O427</f>
        <v>0.7142857142857143</v>
      </c>
      <c r="BH427" s="36">
        <f>P427/$C427</f>
        <v>0</v>
      </c>
      <c r="BI427" s="36">
        <f>Q427/$C427</f>
        <v>1</v>
      </c>
      <c r="BJ427" s="36">
        <f>R427/$C427</f>
        <v>1</v>
      </c>
      <c r="BK427" s="36">
        <f>S427/$C427</f>
        <v>0</v>
      </c>
      <c r="BL427" s="36">
        <f>T427/$C427</f>
        <v>0</v>
      </c>
      <c r="BM427" s="36">
        <f>U427/$C427</f>
        <v>0</v>
      </c>
      <c r="BN427" s="36">
        <f>V427/$C427</f>
        <v>0</v>
      </c>
      <c r="BO427" s="36">
        <f>W427/$C427</f>
        <v>4</v>
      </c>
      <c r="BP427" s="36">
        <f>X427/$C427</f>
        <v>2</v>
      </c>
      <c r="BQ427" s="36">
        <f>Y427/$C427</f>
        <v>3</v>
      </c>
      <c r="BR427" s="36">
        <f>Z427/$C427</f>
        <v>1</v>
      </c>
      <c r="BS427" s="23">
        <f>AA427</f>
        <v>0.33333333333333331</v>
      </c>
      <c r="BT427" s="36">
        <f>AB427/$C427</f>
        <v>3</v>
      </c>
      <c r="BU427" s="36">
        <f>AC427/$C427</f>
        <v>1</v>
      </c>
      <c r="BV427" s="36">
        <f>AD427/$C427</f>
        <v>1</v>
      </c>
      <c r="BW427" s="36">
        <f>AE427/$C427</f>
        <v>1</v>
      </c>
      <c r="BX427" s="36">
        <f>AF427/$C427</f>
        <v>2</v>
      </c>
      <c r="BY427" s="36">
        <f>AG427/$C427</f>
        <v>1</v>
      </c>
      <c r="BZ427" s="36">
        <f>AH427/$C427</f>
        <v>1</v>
      </c>
      <c r="CA427" s="36">
        <f>AI427/$C427</f>
        <v>0</v>
      </c>
      <c r="CB427" s="36">
        <f>AJ427/$C427</f>
        <v>0</v>
      </c>
      <c r="CC427" s="36">
        <f>AK427/$C427</f>
        <v>1</v>
      </c>
      <c r="CD427" s="36">
        <f>AL427/$C427</f>
        <v>1</v>
      </c>
      <c r="CE427" s="36">
        <f>AM427/$C427</f>
        <v>0</v>
      </c>
      <c r="CF427" s="36">
        <f>AN427/$C427</f>
        <v>0</v>
      </c>
      <c r="CG427" s="36">
        <f>AO427/$C427</f>
        <v>4</v>
      </c>
      <c r="CH427" s="36">
        <f>AP427/$C427</f>
        <v>0</v>
      </c>
      <c r="CI427" s="36">
        <f>AQ427/$C427</f>
        <v>0</v>
      </c>
      <c r="CJ427" s="36">
        <f>AR427/$C427</f>
        <v>0</v>
      </c>
      <c r="CK427" s="36">
        <f>AS427/$C427</f>
        <v>0</v>
      </c>
      <c r="CL427" s="23">
        <f>AT427</f>
        <v>0</v>
      </c>
      <c r="CM427" s="67">
        <f>AU427/$C427</f>
        <v>3</v>
      </c>
    </row>
    <row r="428" spans="1:91" ht="24" customHeight="1" x14ac:dyDescent="0.2">
      <c r="A428" s="19" t="s">
        <v>75</v>
      </c>
      <c r="B428" s="10" t="s">
        <v>576</v>
      </c>
      <c r="C428" s="10">
        <v>1</v>
      </c>
      <c r="D428" s="11">
        <v>25</v>
      </c>
      <c r="E428" s="20">
        <v>3</v>
      </c>
      <c r="F428" s="20">
        <v>4</v>
      </c>
      <c r="G428" s="20">
        <v>7</v>
      </c>
      <c r="H428" s="39">
        <v>0</v>
      </c>
      <c r="I428" s="42">
        <v>0.7142857142857143</v>
      </c>
      <c r="J428" s="43">
        <v>0.33333333333333331</v>
      </c>
      <c r="K428" s="43">
        <v>1</v>
      </c>
      <c r="L428" s="20">
        <v>0</v>
      </c>
      <c r="M428" s="20">
        <v>3</v>
      </c>
      <c r="N428" s="20">
        <v>4</v>
      </c>
      <c r="O428" s="23">
        <v>0.42857142857142855</v>
      </c>
      <c r="P428" s="20">
        <v>5</v>
      </c>
      <c r="Q428" s="20">
        <v>2</v>
      </c>
      <c r="R428" s="20">
        <v>2</v>
      </c>
      <c r="S428" s="20">
        <v>0</v>
      </c>
      <c r="T428" s="20">
        <v>1</v>
      </c>
      <c r="U428" s="20">
        <v>0</v>
      </c>
      <c r="V428" s="20">
        <v>1</v>
      </c>
      <c r="W428" s="20">
        <v>3</v>
      </c>
      <c r="X428" s="20">
        <v>0</v>
      </c>
      <c r="Y428" s="20">
        <v>0</v>
      </c>
      <c r="Z428" s="20">
        <v>0</v>
      </c>
      <c r="AA428" s="23">
        <v>0</v>
      </c>
      <c r="AB428" s="20">
        <v>0</v>
      </c>
      <c r="AC428" s="20">
        <v>0</v>
      </c>
      <c r="AD428" s="20">
        <v>0</v>
      </c>
      <c r="AE428" s="20">
        <v>0</v>
      </c>
      <c r="AF428" s="20">
        <v>1</v>
      </c>
      <c r="AG428" s="20">
        <v>0</v>
      </c>
      <c r="AH428" s="20">
        <v>1</v>
      </c>
      <c r="AI428" s="20">
        <v>0</v>
      </c>
      <c r="AJ428" s="20">
        <v>0</v>
      </c>
      <c r="AK428" s="20">
        <v>1</v>
      </c>
      <c r="AL428" s="20">
        <v>1</v>
      </c>
      <c r="AM428" s="20">
        <v>0</v>
      </c>
      <c r="AN428" s="20">
        <v>0</v>
      </c>
      <c r="AO428" s="20">
        <v>0</v>
      </c>
      <c r="AP428" s="20">
        <v>1</v>
      </c>
      <c r="AQ428" s="20">
        <v>0</v>
      </c>
      <c r="AR428" s="20">
        <v>0</v>
      </c>
      <c r="AS428" s="20">
        <v>0</v>
      </c>
      <c r="AT428" s="23">
        <v>0</v>
      </c>
      <c r="AU428" s="21">
        <v>0</v>
      </c>
      <c r="AV428" s="36">
        <f>D428/$C428</f>
        <v>25</v>
      </c>
      <c r="AW428" s="68">
        <f>E428/$C428</f>
        <v>3</v>
      </c>
      <c r="AX428" s="68">
        <f>F428/$C428</f>
        <v>4</v>
      </c>
      <c r="AY428" s="68">
        <f>G428/$C428</f>
        <v>7</v>
      </c>
      <c r="AZ428" s="68">
        <f>H428/$C428</f>
        <v>0</v>
      </c>
      <c r="BA428" s="23">
        <f>I428</f>
        <v>0.7142857142857143</v>
      </c>
      <c r="BB428" s="23">
        <f>J428</f>
        <v>0.33333333333333331</v>
      </c>
      <c r="BC428" s="23">
        <f>K428</f>
        <v>1</v>
      </c>
      <c r="BD428" s="68">
        <f>L428/$C428</f>
        <v>0</v>
      </c>
      <c r="BE428" s="68">
        <f>M428/$C428</f>
        <v>3</v>
      </c>
      <c r="BF428" s="68">
        <f>N428/$C428</f>
        <v>4</v>
      </c>
      <c r="BG428" s="23">
        <f>O428</f>
        <v>0.42857142857142855</v>
      </c>
      <c r="BH428" s="68">
        <f>P428/$C428</f>
        <v>5</v>
      </c>
      <c r="BI428" s="68">
        <f>Q428/$C428</f>
        <v>2</v>
      </c>
      <c r="BJ428" s="68">
        <f>R428/$C428</f>
        <v>2</v>
      </c>
      <c r="BK428" s="68">
        <f>S428/$C428</f>
        <v>0</v>
      </c>
      <c r="BL428" s="68">
        <f>T428/$C428</f>
        <v>1</v>
      </c>
      <c r="BM428" s="68">
        <f>U428/$C428</f>
        <v>0</v>
      </c>
      <c r="BN428" s="68">
        <f>V428/$C428</f>
        <v>1</v>
      </c>
      <c r="BO428" s="68">
        <f>W428/$C428</f>
        <v>3</v>
      </c>
      <c r="BP428" s="68">
        <f>X428/$C428</f>
        <v>0</v>
      </c>
      <c r="BQ428" s="68">
        <f>Y428/$C428</f>
        <v>0</v>
      </c>
      <c r="BR428" s="68">
        <f>Z428/$C428</f>
        <v>0</v>
      </c>
      <c r="BS428" s="23">
        <f>AA428</f>
        <v>0</v>
      </c>
      <c r="BT428" s="68">
        <f>AB428/$C428</f>
        <v>0</v>
      </c>
      <c r="BU428" s="68">
        <f>AC428/$C428</f>
        <v>0</v>
      </c>
      <c r="BV428" s="68">
        <f>AD428/$C428</f>
        <v>0</v>
      </c>
      <c r="BW428" s="68">
        <f>AE428/$C428</f>
        <v>0</v>
      </c>
      <c r="BX428" s="68">
        <f>AF428/$C428</f>
        <v>1</v>
      </c>
      <c r="BY428" s="68">
        <f>AG428/$C428</f>
        <v>0</v>
      </c>
      <c r="BZ428" s="68">
        <f>AH428/$C428</f>
        <v>1</v>
      </c>
      <c r="CA428" s="68">
        <f>AI428/$C428</f>
        <v>0</v>
      </c>
      <c r="CB428" s="68">
        <f>AJ428/$C428</f>
        <v>0</v>
      </c>
      <c r="CC428" s="68">
        <f>AK428/$C428</f>
        <v>1</v>
      </c>
      <c r="CD428" s="68">
        <f>AL428/$C428</f>
        <v>1</v>
      </c>
      <c r="CE428" s="68">
        <f>AM428/$C428</f>
        <v>0</v>
      </c>
      <c r="CF428" s="68">
        <f>AN428/$C428</f>
        <v>0</v>
      </c>
      <c r="CG428" s="68">
        <f>AO428/$C428</f>
        <v>0</v>
      </c>
      <c r="CH428" s="68">
        <f>AP428/$C428</f>
        <v>1</v>
      </c>
      <c r="CI428" s="68">
        <f>AQ428/$C428</f>
        <v>0</v>
      </c>
      <c r="CJ428" s="68">
        <f>AR428/$C428</f>
        <v>0</v>
      </c>
      <c r="CK428" s="68">
        <f>AS428/$C428</f>
        <v>0</v>
      </c>
      <c r="CL428" s="23">
        <f>AT428</f>
        <v>0</v>
      </c>
      <c r="CM428" s="69">
        <f>AU428/$C428</f>
        <v>0</v>
      </c>
    </row>
    <row r="429" spans="1:91" ht="24" customHeight="1" x14ac:dyDescent="0.2">
      <c r="A429" s="19" t="s">
        <v>75</v>
      </c>
      <c r="B429" s="10" t="s">
        <v>515</v>
      </c>
      <c r="C429" s="10">
        <v>2</v>
      </c>
      <c r="D429" s="11">
        <v>26</v>
      </c>
      <c r="E429" s="20">
        <v>5</v>
      </c>
      <c r="F429" s="20">
        <v>2</v>
      </c>
      <c r="G429" s="20">
        <v>7</v>
      </c>
      <c r="H429" s="39">
        <v>0</v>
      </c>
      <c r="I429" s="42">
        <v>0.42857142857142855</v>
      </c>
      <c r="J429" s="43">
        <v>0.2</v>
      </c>
      <c r="K429" s="43">
        <v>1</v>
      </c>
      <c r="L429" s="20">
        <v>1</v>
      </c>
      <c r="M429" s="20">
        <v>7</v>
      </c>
      <c r="N429" s="20">
        <v>1</v>
      </c>
      <c r="O429" s="23">
        <v>0.875</v>
      </c>
      <c r="P429" s="20">
        <v>0</v>
      </c>
      <c r="Q429" s="20">
        <v>1</v>
      </c>
      <c r="R429" s="20">
        <v>1</v>
      </c>
      <c r="S429" s="20">
        <v>0</v>
      </c>
      <c r="T429" s="20">
        <v>0</v>
      </c>
      <c r="U429" s="20">
        <v>0</v>
      </c>
      <c r="V429" s="20">
        <v>0</v>
      </c>
      <c r="W429" s="20">
        <v>7</v>
      </c>
      <c r="X429" s="20">
        <v>6</v>
      </c>
      <c r="Y429" s="20">
        <v>0</v>
      </c>
      <c r="Z429" s="20">
        <v>0</v>
      </c>
      <c r="AA429" s="23">
        <v>0</v>
      </c>
      <c r="AB429" s="20">
        <v>1</v>
      </c>
      <c r="AC429" s="20">
        <v>0</v>
      </c>
      <c r="AD429" s="20">
        <v>0</v>
      </c>
      <c r="AE429" s="20">
        <v>1</v>
      </c>
      <c r="AF429" s="20">
        <v>2</v>
      </c>
      <c r="AG429" s="20">
        <v>2</v>
      </c>
      <c r="AH429" s="20">
        <v>0</v>
      </c>
      <c r="AI429" s="20">
        <v>0</v>
      </c>
      <c r="AJ429" s="20">
        <v>0</v>
      </c>
      <c r="AK429" s="20">
        <v>0</v>
      </c>
      <c r="AL429" s="20">
        <v>2</v>
      </c>
      <c r="AM429" s="20">
        <v>0</v>
      </c>
      <c r="AN429" s="20">
        <v>0</v>
      </c>
      <c r="AO429" s="20">
        <v>2</v>
      </c>
      <c r="AP429" s="20">
        <v>0</v>
      </c>
      <c r="AQ429" s="20">
        <v>0</v>
      </c>
      <c r="AR429" s="20">
        <v>2</v>
      </c>
      <c r="AS429" s="20">
        <v>3</v>
      </c>
      <c r="AT429" s="23">
        <v>0</v>
      </c>
      <c r="AU429" s="21">
        <v>1</v>
      </c>
      <c r="AV429" s="36">
        <f>D429/$C429</f>
        <v>13</v>
      </c>
      <c r="AW429" s="68">
        <f>E429/$C429</f>
        <v>2.5</v>
      </c>
      <c r="AX429" s="68">
        <f>F429/$C429</f>
        <v>1</v>
      </c>
      <c r="AY429" s="68">
        <f>G429/$C429</f>
        <v>3.5</v>
      </c>
      <c r="AZ429" s="68">
        <f>H429/$C429</f>
        <v>0</v>
      </c>
      <c r="BA429" s="23">
        <f>I429</f>
        <v>0.42857142857142855</v>
      </c>
      <c r="BB429" s="23">
        <f>J429</f>
        <v>0.2</v>
      </c>
      <c r="BC429" s="23">
        <f>K429</f>
        <v>1</v>
      </c>
      <c r="BD429" s="68">
        <f>L429/$C429</f>
        <v>0.5</v>
      </c>
      <c r="BE429" s="68">
        <f>M429/$C429</f>
        <v>3.5</v>
      </c>
      <c r="BF429" s="68">
        <f>N429/$C429</f>
        <v>0.5</v>
      </c>
      <c r="BG429" s="23">
        <f>O429</f>
        <v>0.875</v>
      </c>
      <c r="BH429" s="68">
        <f>P429/$C429</f>
        <v>0</v>
      </c>
      <c r="BI429" s="68">
        <f>Q429/$C429</f>
        <v>0.5</v>
      </c>
      <c r="BJ429" s="68">
        <f>R429/$C429</f>
        <v>0.5</v>
      </c>
      <c r="BK429" s="68">
        <f>S429/$C429</f>
        <v>0</v>
      </c>
      <c r="BL429" s="68">
        <f>T429/$C429</f>
        <v>0</v>
      </c>
      <c r="BM429" s="68">
        <f>U429/$C429</f>
        <v>0</v>
      </c>
      <c r="BN429" s="68">
        <f>V429/$C429</f>
        <v>0</v>
      </c>
      <c r="BO429" s="68">
        <f>W429/$C429</f>
        <v>3.5</v>
      </c>
      <c r="BP429" s="68">
        <f>X429/$C429</f>
        <v>3</v>
      </c>
      <c r="BQ429" s="68">
        <f>Y429/$C429</f>
        <v>0</v>
      </c>
      <c r="BR429" s="68">
        <f>Z429/$C429</f>
        <v>0</v>
      </c>
      <c r="BS429" s="23">
        <f>AA429</f>
        <v>0</v>
      </c>
      <c r="BT429" s="68">
        <f>AB429/$C429</f>
        <v>0.5</v>
      </c>
      <c r="BU429" s="68">
        <f>AC429/$C429</f>
        <v>0</v>
      </c>
      <c r="BV429" s="68">
        <f>AD429/$C429</f>
        <v>0</v>
      </c>
      <c r="BW429" s="68">
        <f>AE429/$C429</f>
        <v>0.5</v>
      </c>
      <c r="BX429" s="68">
        <f>AF429/$C429</f>
        <v>1</v>
      </c>
      <c r="BY429" s="68">
        <f>AG429/$C429</f>
        <v>1</v>
      </c>
      <c r="BZ429" s="68">
        <f>AH429/$C429</f>
        <v>0</v>
      </c>
      <c r="CA429" s="68">
        <f>AI429/$C429</f>
        <v>0</v>
      </c>
      <c r="CB429" s="68">
        <f>AJ429/$C429</f>
        <v>0</v>
      </c>
      <c r="CC429" s="68">
        <f>AK429/$C429</f>
        <v>0</v>
      </c>
      <c r="CD429" s="68">
        <f>AL429/$C429</f>
        <v>1</v>
      </c>
      <c r="CE429" s="68">
        <f>AM429/$C429</f>
        <v>0</v>
      </c>
      <c r="CF429" s="68">
        <f>AN429/$C429</f>
        <v>0</v>
      </c>
      <c r="CG429" s="68">
        <f>AO429/$C429</f>
        <v>1</v>
      </c>
      <c r="CH429" s="68">
        <f>AP429/$C429</f>
        <v>0</v>
      </c>
      <c r="CI429" s="68">
        <f>AQ429/$C429</f>
        <v>0</v>
      </c>
      <c r="CJ429" s="68">
        <f>AR429/$C429</f>
        <v>1</v>
      </c>
      <c r="CK429" s="68">
        <f>AS429/$C429</f>
        <v>1.5</v>
      </c>
      <c r="CL429" s="23">
        <f>AT429</f>
        <v>0</v>
      </c>
      <c r="CM429" s="69">
        <f>AU429/$C429</f>
        <v>0.5</v>
      </c>
    </row>
    <row r="430" spans="1:91" ht="24" customHeight="1" x14ac:dyDescent="0.2">
      <c r="A430" s="19" t="s">
        <v>67</v>
      </c>
      <c r="B430" s="10" t="s">
        <v>422</v>
      </c>
      <c r="C430" s="10">
        <v>2</v>
      </c>
      <c r="D430" s="11">
        <v>34</v>
      </c>
      <c r="E430" s="20">
        <v>2</v>
      </c>
      <c r="F430" s="20">
        <v>5</v>
      </c>
      <c r="G430" s="20">
        <v>7</v>
      </c>
      <c r="H430" s="39">
        <v>0</v>
      </c>
      <c r="I430" s="42">
        <v>0.7142857142857143</v>
      </c>
      <c r="J430" s="43">
        <v>0.5</v>
      </c>
      <c r="K430" s="43">
        <v>0.8</v>
      </c>
      <c r="L430" s="20">
        <v>2</v>
      </c>
      <c r="M430" s="20">
        <v>2</v>
      </c>
      <c r="N430" s="20">
        <v>5</v>
      </c>
      <c r="O430" s="23">
        <v>0.2857142857142857</v>
      </c>
      <c r="P430" s="20">
        <v>2</v>
      </c>
      <c r="Q430" s="20">
        <v>2</v>
      </c>
      <c r="R430" s="20">
        <v>2</v>
      </c>
      <c r="S430" s="20">
        <v>0</v>
      </c>
      <c r="T430" s="20">
        <v>1</v>
      </c>
      <c r="U430" s="20">
        <v>1</v>
      </c>
      <c r="V430" s="20">
        <v>2</v>
      </c>
      <c r="W430" s="20">
        <v>2</v>
      </c>
      <c r="X430" s="20">
        <v>0</v>
      </c>
      <c r="Y430" s="20">
        <v>11</v>
      </c>
      <c r="Z430" s="20">
        <v>5</v>
      </c>
      <c r="AA430" s="23">
        <v>0.45454545454545453</v>
      </c>
      <c r="AB430" s="20">
        <v>0</v>
      </c>
      <c r="AC430" s="20">
        <v>0</v>
      </c>
      <c r="AD430" s="20">
        <v>0</v>
      </c>
      <c r="AE430" s="20">
        <v>0</v>
      </c>
      <c r="AF430" s="20">
        <v>1</v>
      </c>
      <c r="AG430" s="20">
        <v>0</v>
      </c>
      <c r="AH430" s="20">
        <v>4</v>
      </c>
      <c r="AI430" s="20">
        <v>0</v>
      </c>
      <c r="AJ430" s="20">
        <v>0</v>
      </c>
      <c r="AK430" s="20">
        <v>0</v>
      </c>
      <c r="AL430" s="20">
        <v>1</v>
      </c>
      <c r="AM430" s="20">
        <v>0</v>
      </c>
      <c r="AN430" s="20">
        <v>0</v>
      </c>
      <c r="AO430" s="20">
        <v>1</v>
      </c>
      <c r="AP430" s="20">
        <v>0</v>
      </c>
      <c r="AQ430" s="20">
        <v>0</v>
      </c>
      <c r="AR430" s="20">
        <v>0</v>
      </c>
      <c r="AS430" s="20">
        <v>0</v>
      </c>
      <c r="AT430" s="23">
        <v>0</v>
      </c>
      <c r="AU430" s="21">
        <v>0</v>
      </c>
      <c r="AV430" s="36">
        <f>D430/$C430</f>
        <v>17</v>
      </c>
      <c r="AW430" s="68">
        <f>E430/$C430</f>
        <v>1</v>
      </c>
      <c r="AX430" s="68">
        <f>F430/$C430</f>
        <v>2.5</v>
      </c>
      <c r="AY430" s="68">
        <f>G430/$C430</f>
        <v>3.5</v>
      </c>
      <c r="AZ430" s="68">
        <f>H430/$C430</f>
        <v>0</v>
      </c>
      <c r="BA430" s="23">
        <f>I430</f>
        <v>0.7142857142857143</v>
      </c>
      <c r="BB430" s="23">
        <f>J430</f>
        <v>0.5</v>
      </c>
      <c r="BC430" s="23">
        <f>K430</f>
        <v>0.8</v>
      </c>
      <c r="BD430" s="68">
        <f>L430/$C430</f>
        <v>1</v>
      </c>
      <c r="BE430" s="68">
        <f>M430/$C430</f>
        <v>1</v>
      </c>
      <c r="BF430" s="68">
        <f>N430/$C430</f>
        <v>2.5</v>
      </c>
      <c r="BG430" s="23">
        <f>O430</f>
        <v>0.2857142857142857</v>
      </c>
      <c r="BH430" s="68">
        <f>P430/$C430</f>
        <v>1</v>
      </c>
      <c r="BI430" s="68">
        <f>Q430/$C430</f>
        <v>1</v>
      </c>
      <c r="BJ430" s="68">
        <f>R430/$C430</f>
        <v>1</v>
      </c>
      <c r="BK430" s="68">
        <f>S430/$C430</f>
        <v>0</v>
      </c>
      <c r="BL430" s="68">
        <f>T430/$C430</f>
        <v>0.5</v>
      </c>
      <c r="BM430" s="68">
        <f>U430/$C430</f>
        <v>0.5</v>
      </c>
      <c r="BN430" s="68">
        <f>V430/$C430</f>
        <v>1</v>
      </c>
      <c r="BO430" s="68">
        <f>W430/$C430</f>
        <v>1</v>
      </c>
      <c r="BP430" s="68">
        <f>X430/$C430</f>
        <v>0</v>
      </c>
      <c r="BQ430" s="68">
        <f>Y430/$C430</f>
        <v>5.5</v>
      </c>
      <c r="BR430" s="68">
        <f>Z430/$C430</f>
        <v>2.5</v>
      </c>
      <c r="BS430" s="23">
        <f>AA430</f>
        <v>0.45454545454545453</v>
      </c>
      <c r="BT430" s="68">
        <f>AB430/$C430</f>
        <v>0</v>
      </c>
      <c r="BU430" s="68">
        <f>AC430/$C430</f>
        <v>0</v>
      </c>
      <c r="BV430" s="68">
        <f>AD430/$C430</f>
        <v>0</v>
      </c>
      <c r="BW430" s="68">
        <f>AE430/$C430</f>
        <v>0</v>
      </c>
      <c r="BX430" s="68">
        <f>AF430/$C430</f>
        <v>0.5</v>
      </c>
      <c r="BY430" s="68">
        <f>AG430/$C430</f>
        <v>0</v>
      </c>
      <c r="BZ430" s="68">
        <f>AH430/$C430</f>
        <v>2</v>
      </c>
      <c r="CA430" s="68">
        <f>AI430/$C430</f>
        <v>0</v>
      </c>
      <c r="CB430" s="68">
        <f>AJ430/$C430</f>
        <v>0</v>
      </c>
      <c r="CC430" s="68">
        <f>AK430/$C430</f>
        <v>0</v>
      </c>
      <c r="CD430" s="68">
        <f>AL430/$C430</f>
        <v>0.5</v>
      </c>
      <c r="CE430" s="68">
        <f>AM430/$C430</f>
        <v>0</v>
      </c>
      <c r="CF430" s="68">
        <f>AN430/$C430</f>
        <v>0</v>
      </c>
      <c r="CG430" s="68">
        <f>AO430/$C430</f>
        <v>0.5</v>
      </c>
      <c r="CH430" s="68">
        <f>AP430/$C430</f>
        <v>0</v>
      </c>
      <c r="CI430" s="68">
        <f>AQ430/$C430</f>
        <v>0</v>
      </c>
      <c r="CJ430" s="68">
        <f>AR430/$C430</f>
        <v>0</v>
      </c>
      <c r="CK430" s="68">
        <f>AS430/$C430</f>
        <v>0</v>
      </c>
      <c r="CL430" s="23">
        <f>AT430</f>
        <v>0</v>
      </c>
      <c r="CM430" s="69">
        <f>AU430/$C430</f>
        <v>0</v>
      </c>
    </row>
    <row r="431" spans="1:91" ht="24" customHeight="1" x14ac:dyDescent="0.2">
      <c r="A431" s="19" t="s">
        <v>75</v>
      </c>
      <c r="B431" s="10" t="s">
        <v>520</v>
      </c>
      <c r="C431" s="10">
        <v>3</v>
      </c>
      <c r="D431" s="11">
        <v>19</v>
      </c>
      <c r="E431" s="20">
        <v>4</v>
      </c>
      <c r="F431" s="20">
        <v>3</v>
      </c>
      <c r="G431" s="20">
        <v>7</v>
      </c>
      <c r="H431" s="39">
        <v>0</v>
      </c>
      <c r="I431" s="42">
        <v>0.5714285714285714</v>
      </c>
      <c r="J431" s="43">
        <v>0.5</v>
      </c>
      <c r="K431" s="43">
        <v>0.66666666666666663</v>
      </c>
      <c r="L431" s="20">
        <v>0</v>
      </c>
      <c r="M431" s="20">
        <v>4</v>
      </c>
      <c r="N431" s="20">
        <v>4</v>
      </c>
      <c r="O431" s="23">
        <v>0.5</v>
      </c>
      <c r="P431" s="20">
        <v>2</v>
      </c>
      <c r="Q431" s="20">
        <v>1</v>
      </c>
      <c r="R431" s="20">
        <v>1</v>
      </c>
      <c r="S431" s="20">
        <v>0</v>
      </c>
      <c r="T431" s="20">
        <v>1</v>
      </c>
      <c r="U431" s="20">
        <v>0</v>
      </c>
      <c r="V431" s="20">
        <v>3</v>
      </c>
      <c r="W431" s="20">
        <v>2</v>
      </c>
      <c r="X431" s="20">
        <v>0</v>
      </c>
      <c r="Y431" s="20">
        <v>0</v>
      </c>
      <c r="Z431" s="20">
        <v>0</v>
      </c>
      <c r="AA431" s="23">
        <v>0</v>
      </c>
      <c r="AB431" s="20">
        <v>0</v>
      </c>
      <c r="AC431" s="20">
        <v>0</v>
      </c>
      <c r="AD431" s="20">
        <v>0</v>
      </c>
      <c r="AE431" s="20">
        <v>0</v>
      </c>
      <c r="AF431" s="20">
        <v>1</v>
      </c>
      <c r="AG431" s="20">
        <v>1</v>
      </c>
      <c r="AH431" s="20">
        <v>0</v>
      </c>
      <c r="AI431" s="20">
        <v>0</v>
      </c>
      <c r="AJ431" s="20">
        <v>0</v>
      </c>
      <c r="AK431" s="20">
        <v>2</v>
      </c>
      <c r="AL431" s="20">
        <v>3</v>
      </c>
      <c r="AM431" s="20">
        <v>0</v>
      </c>
      <c r="AN431" s="20">
        <v>0</v>
      </c>
      <c r="AO431" s="20">
        <v>2</v>
      </c>
      <c r="AP431" s="20">
        <v>0</v>
      </c>
      <c r="AQ431" s="20">
        <v>0</v>
      </c>
      <c r="AR431" s="20">
        <v>1</v>
      </c>
      <c r="AS431" s="20">
        <v>1</v>
      </c>
      <c r="AT431" s="23">
        <v>0</v>
      </c>
      <c r="AU431" s="21">
        <v>0</v>
      </c>
      <c r="AV431" s="36">
        <f>D431/$C431</f>
        <v>6.333333333333333</v>
      </c>
      <c r="AW431" s="68">
        <f>E431/$C431</f>
        <v>1.3333333333333333</v>
      </c>
      <c r="AX431" s="68">
        <f>F431/$C431</f>
        <v>1</v>
      </c>
      <c r="AY431" s="68">
        <f>G431/$C431</f>
        <v>2.3333333333333335</v>
      </c>
      <c r="AZ431" s="68">
        <f>H431/$C431</f>
        <v>0</v>
      </c>
      <c r="BA431" s="23">
        <f>I431</f>
        <v>0.5714285714285714</v>
      </c>
      <c r="BB431" s="23">
        <f>J431</f>
        <v>0.5</v>
      </c>
      <c r="BC431" s="23">
        <f>K431</f>
        <v>0.66666666666666663</v>
      </c>
      <c r="BD431" s="68">
        <f>L431/$C431</f>
        <v>0</v>
      </c>
      <c r="BE431" s="68">
        <f>M431/$C431</f>
        <v>1.3333333333333333</v>
      </c>
      <c r="BF431" s="68">
        <f>N431/$C431</f>
        <v>1.3333333333333333</v>
      </c>
      <c r="BG431" s="23">
        <f>O431</f>
        <v>0.5</v>
      </c>
      <c r="BH431" s="68">
        <f>P431/$C431</f>
        <v>0.66666666666666663</v>
      </c>
      <c r="BI431" s="68">
        <f>Q431/$C431</f>
        <v>0.33333333333333331</v>
      </c>
      <c r="BJ431" s="68">
        <f>R431/$C431</f>
        <v>0.33333333333333331</v>
      </c>
      <c r="BK431" s="68">
        <f>S431/$C431</f>
        <v>0</v>
      </c>
      <c r="BL431" s="68">
        <f>T431/$C431</f>
        <v>0.33333333333333331</v>
      </c>
      <c r="BM431" s="68">
        <f>U431/$C431</f>
        <v>0</v>
      </c>
      <c r="BN431" s="68">
        <f>V431/$C431</f>
        <v>1</v>
      </c>
      <c r="BO431" s="68">
        <f>W431/$C431</f>
        <v>0.66666666666666663</v>
      </c>
      <c r="BP431" s="68">
        <f>X431/$C431</f>
        <v>0</v>
      </c>
      <c r="BQ431" s="68">
        <f>Y431/$C431</f>
        <v>0</v>
      </c>
      <c r="BR431" s="68">
        <f>Z431/$C431</f>
        <v>0</v>
      </c>
      <c r="BS431" s="23">
        <f>AA431</f>
        <v>0</v>
      </c>
      <c r="BT431" s="68">
        <f>AB431/$C431</f>
        <v>0</v>
      </c>
      <c r="BU431" s="68">
        <f>AC431/$C431</f>
        <v>0</v>
      </c>
      <c r="BV431" s="68">
        <f>AD431/$C431</f>
        <v>0</v>
      </c>
      <c r="BW431" s="68">
        <f>AE431/$C431</f>
        <v>0</v>
      </c>
      <c r="BX431" s="68">
        <f>AF431/$C431</f>
        <v>0.33333333333333331</v>
      </c>
      <c r="BY431" s="68">
        <f>AG431/$C431</f>
        <v>0.33333333333333331</v>
      </c>
      <c r="BZ431" s="68">
        <f>AH431/$C431</f>
        <v>0</v>
      </c>
      <c r="CA431" s="68">
        <f>AI431/$C431</f>
        <v>0</v>
      </c>
      <c r="CB431" s="68">
        <f>AJ431/$C431</f>
        <v>0</v>
      </c>
      <c r="CC431" s="68">
        <f>AK431/$C431</f>
        <v>0.66666666666666663</v>
      </c>
      <c r="CD431" s="68">
        <f>AL431/$C431</f>
        <v>1</v>
      </c>
      <c r="CE431" s="68">
        <f>AM431/$C431</f>
        <v>0</v>
      </c>
      <c r="CF431" s="68">
        <f>AN431/$C431</f>
        <v>0</v>
      </c>
      <c r="CG431" s="68">
        <f>AO431/$C431</f>
        <v>0.66666666666666663</v>
      </c>
      <c r="CH431" s="68">
        <f>AP431/$C431</f>
        <v>0</v>
      </c>
      <c r="CI431" s="68">
        <f>AQ431/$C431</f>
        <v>0</v>
      </c>
      <c r="CJ431" s="68">
        <f>AR431/$C431</f>
        <v>0.33333333333333331</v>
      </c>
      <c r="CK431" s="68">
        <f>AS431/$C431</f>
        <v>0.33333333333333331</v>
      </c>
      <c r="CL431" s="23">
        <f>AT431</f>
        <v>0</v>
      </c>
      <c r="CM431" s="69">
        <f>AU431/$C431</f>
        <v>0</v>
      </c>
    </row>
    <row r="432" spans="1:91" ht="24" customHeight="1" x14ac:dyDescent="0.2">
      <c r="A432" s="19" t="s">
        <v>65</v>
      </c>
      <c r="B432" s="10" t="s">
        <v>438</v>
      </c>
      <c r="C432" s="10">
        <v>2</v>
      </c>
      <c r="D432" s="11">
        <v>43</v>
      </c>
      <c r="E432" s="20">
        <v>5</v>
      </c>
      <c r="F432" s="20">
        <v>2</v>
      </c>
      <c r="G432" s="20">
        <v>7</v>
      </c>
      <c r="H432" s="39">
        <v>0</v>
      </c>
      <c r="I432" s="42">
        <v>0.5714285714285714</v>
      </c>
      <c r="J432" s="43">
        <v>0.8</v>
      </c>
      <c r="K432" s="43">
        <v>0</v>
      </c>
      <c r="L432" s="20">
        <v>0</v>
      </c>
      <c r="M432" s="20">
        <v>4</v>
      </c>
      <c r="N432" s="20">
        <v>3</v>
      </c>
      <c r="O432" s="23">
        <v>0.5714285714285714</v>
      </c>
      <c r="P432" s="20">
        <v>0</v>
      </c>
      <c r="Q432" s="20">
        <v>2</v>
      </c>
      <c r="R432" s="20">
        <v>1</v>
      </c>
      <c r="S432" s="20">
        <v>1</v>
      </c>
      <c r="T432" s="20">
        <v>0</v>
      </c>
      <c r="U432" s="20">
        <v>2</v>
      </c>
      <c r="V432" s="20">
        <v>0</v>
      </c>
      <c r="W432" s="20">
        <v>3</v>
      </c>
      <c r="X432" s="20">
        <v>3</v>
      </c>
      <c r="Y432" s="20">
        <v>0</v>
      </c>
      <c r="Z432" s="20">
        <v>0</v>
      </c>
      <c r="AA432" s="23">
        <v>0</v>
      </c>
      <c r="AB432" s="20">
        <v>1</v>
      </c>
      <c r="AC432" s="20">
        <v>0</v>
      </c>
      <c r="AD432" s="20">
        <v>0</v>
      </c>
      <c r="AE432" s="20">
        <v>1</v>
      </c>
      <c r="AF432" s="20">
        <v>2</v>
      </c>
      <c r="AG432" s="20">
        <v>0</v>
      </c>
      <c r="AH432" s="20">
        <v>0</v>
      </c>
      <c r="AI432" s="20">
        <v>0</v>
      </c>
      <c r="AJ432" s="20">
        <v>0</v>
      </c>
      <c r="AK432" s="20">
        <v>0</v>
      </c>
      <c r="AL432" s="20">
        <v>3</v>
      </c>
      <c r="AM432" s="20">
        <v>0</v>
      </c>
      <c r="AN432" s="20">
        <v>0</v>
      </c>
      <c r="AO432" s="20">
        <v>0</v>
      </c>
      <c r="AP432" s="20">
        <v>0</v>
      </c>
      <c r="AQ432" s="20">
        <v>3</v>
      </c>
      <c r="AR432" s="20">
        <v>1</v>
      </c>
      <c r="AS432" s="20">
        <v>4</v>
      </c>
      <c r="AT432" s="23">
        <v>0.75</v>
      </c>
      <c r="AU432" s="21">
        <v>0</v>
      </c>
      <c r="AV432" s="36">
        <f>D432/$C432</f>
        <v>21.5</v>
      </c>
      <c r="AW432" s="68">
        <f>E432/$C432</f>
        <v>2.5</v>
      </c>
      <c r="AX432" s="68">
        <f>F432/$C432</f>
        <v>1</v>
      </c>
      <c r="AY432" s="68">
        <f>G432/$C432</f>
        <v>3.5</v>
      </c>
      <c r="AZ432" s="68">
        <f>H432/$C432</f>
        <v>0</v>
      </c>
      <c r="BA432" s="23">
        <f>I432</f>
        <v>0.5714285714285714</v>
      </c>
      <c r="BB432" s="23">
        <f>J432</f>
        <v>0.8</v>
      </c>
      <c r="BC432" s="23">
        <f>K432</f>
        <v>0</v>
      </c>
      <c r="BD432" s="68">
        <f>L432/$C432</f>
        <v>0</v>
      </c>
      <c r="BE432" s="68">
        <f>M432/$C432</f>
        <v>2</v>
      </c>
      <c r="BF432" s="68">
        <f>N432/$C432</f>
        <v>1.5</v>
      </c>
      <c r="BG432" s="23">
        <f>O432</f>
        <v>0.5714285714285714</v>
      </c>
      <c r="BH432" s="68">
        <f>P432/$C432</f>
        <v>0</v>
      </c>
      <c r="BI432" s="68">
        <f>Q432/$C432</f>
        <v>1</v>
      </c>
      <c r="BJ432" s="68">
        <f>R432/$C432</f>
        <v>0.5</v>
      </c>
      <c r="BK432" s="68">
        <f>S432/$C432</f>
        <v>0.5</v>
      </c>
      <c r="BL432" s="68">
        <f>T432/$C432</f>
        <v>0</v>
      </c>
      <c r="BM432" s="68">
        <f>U432/$C432</f>
        <v>1</v>
      </c>
      <c r="BN432" s="68">
        <f>V432/$C432</f>
        <v>0</v>
      </c>
      <c r="BO432" s="68">
        <f>W432/$C432</f>
        <v>1.5</v>
      </c>
      <c r="BP432" s="68">
        <f>X432/$C432</f>
        <v>1.5</v>
      </c>
      <c r="BQ432" s="68">
        <f>Y432/$C432</f>
        <v>0</v>
      </c>
      <c r="BR432" s="68">
        <f>Z432/$C432</f>
        <v>0</v>
      </c>
      <c r="BS432" s="23">
        <f>AA432</f>
        <v>0</v>
      </c>
      <c r="BT432" s="68">
        <f>AB432/$C432</f>
        <v>0.5</v>
      </c>
      <c r="BU432" s="68">
        <f>AC432/$C432</f>
        <v>0</v>
      </c>
      <c r="BV432" s="68">
        <f>AD432/$C432</f>
        <v>0</v>
      </c>
      <c r="BW432" s="68">
        <f>AE432/$C432</f>
        <v>0.5</v>
      </c>
      <c r="BX432" s="68">
        <f>AF432/$C432</f>
        <v>1</v>
      </c>
      <c r="BY432" s="68">
        <f>AG432/$C432</f>
        <v>0</v>
      </c>
      <c r="BZ432" s="68">
        <f>AH432/$C432</f>
        <v>0</v>
      </c>
      <c r="CA432" s="68">
        <f>AI432/$C432</f>
        <v>0</v>
      </c>
      <c r="CB432" s="68">
        <f>AJ432/$C432</f>
        <v>0</v>
      </c>
      <c r="CC432" s="68">
        <f>AK432/$C432</f>
        <v>0</v>
      </c>
      <c r="CD432" s="68">
        <f>AL432/$C432</f>
        <v>1.5</v>
      </c>
      <c r="CE432" s="68">
        <f>AM432/$C432</f>
        <v>0</v>
      </c>
      <c r="CF432" s="68">
        <f>AN432/$C432</f>
        <v>0</v>
      </c>
      <c r="CG432" s="68">
        <f>AO432/$C432</f>
        <v>0</v>
      </c>
      <c r="CH432" s="68">
        <f>AP432/$C432</f>
        <v>0</v>
      </c>
      <c r="CI432" s="68">
        <f>AQ432/$C432</f>
        <v>1.5</v>
      </c>
      <c r="CJ432" s="68">
        <f>AR432/$C432</f>
        <v>0.5</v>
      </c>
      <c r="CK432" s="68">
        <f>AS432/$C432</f>
        <v>2</v>
      </c>
      <c r="CL432" s="23">
        <f>AT432</f>
        <v>0.75</v>
      </c>
      <c r="CM432" s="69">
        <f>AU432/$C432</f>
        <v>0</v>
      </c>
    </row>
    <row r="433" spans="1:91" ht="24" customHeight="1" x14ac:dyDescent="0.2">
      <c r="A433" s="19" t="s">
        <v>75</v>
      </c>
      <c r="B433" s="10" t="s">
        <v>585</v>
      </c>
      <c r="C433" s="10">
        <v>1</v>
      </c>
      <c r="D433" s="11">
        <v>30</v>
      </c>
      <c r="E433" s="20">
        <v>4</v>
      </c>
      <c r="F433" s="20">
        <v>2</v>
      </c>
      <c r="G433" s="20">
        <v>6</v>
      </c>
      <c r="H433" s="39">
        <v>0</v>
      </c>
      <c r="I433" s="42">
        <v>0.66666666666666663</v>
      </c>
      <c r="J433" s="43">
        <v>0.5</v>
      </c>
      <c r="K433" s="43">
        <v>1</v>
      </c>
      <c r="L433" s="20">
        <v>0</v>
      </c>
      <c r="M433" s="20">
        <v>5</v>
      </c>
      <c r="N433" s="20">
        <v>1</v>
      </c>
      <c r="O433" s="23">
        <v>0.83333333333333337</v>
      </c>
      <c r="P433" s="20">
        <v>1</v>
      </c>
      <c r="Q433" s="20">
        <v>0</v>
      </c>
      <c r="R433" s="20">
        <v>0</v>
      </c>
      <c r="S433" s="20">
        <v>0</v>
      </c>
      <c r="T433" s="20">
        <v>0</v>
      </c>
      <c r="U433" s="20">
        <v>0</v>
      </c>
      <c r="V433" s="20">
        <v>1</v>
      </c>
      <c r="W433" s="20">
        <v>5</v>
      </c>
      <c r="X433" s="20">
        <v>2</v>
      </c>
      <c r="Y433" s="20">
        <v>1</v>
      </c>
      <c r="Z433" s="20">
        <v>0</v>
      </c>
      <c r="AA433" s="23">
        <v>0</v>
      </c>
      <c r="AB433" s="20">
        <v>0</v>
      </c>
      <c r="AC433" s="20">
        <v>0</v>
      </c>
      <c r="AD433" s="20">
        <v>0</v>
      </c>
      <c r="AE433" s="20">
        <v>0</v>
      </c>
      <c r="AF433" s="20">
        <v>0</v>
      </c>
      <c r="AG433" s="20">
        <v>0</v>
      </c>
      <c r="AH433" s="20">
        <v>1</v>
      </c>
      <c r="AI433" s="20">
        <v>0</v>
      </c>
      <c r="AJ433" s="20">
        <v>0</v>
      </c>
      <c r="AK433" s="20">
        <v>0</v>
      </c>
      <c r="AL433" s="20">
        <v>0</v>
      </c>
      <c r="AM433" s="20">
        <v>0</v>
      </c>
      <c r="AN433" s="20">
        <v>0</v>
      </c>
      <c r="AO433" s="20">
        <v>0</v>
      </c>
      <c r="AP433" s="20">
        <v>0</v>
      </c>
      <c r="AQ433" s="20">
        <v>2</v>
      </c>
      <c r="AR433" s="20">
        <v>1</v>
      </c>
      <c r="AS433" s="20">
        <v>3</v>
      </c>
      <c r="AT433" s="23">
        <v>0.66666666666666663</v>
      </c>
      <c r="AU433" s="21">
        <v>0</v>
      </c>
      <c r="AV433" s="36">
        <f>D433/$C433</f>
        <v>30</v>
      </c>
      <c r="AW433" s="68">
        <f>E433/$C433</f>
        <v>4</v>
      </c>
      <c r="AX433" s="68">
        <f>F433/$C433</f>
        <v>2</v>
      </c>
      <c r="AY433" s="68">
        <f>G433/$C433</f>
        <v>6</v>
      </c>
      <c r="AZ433" s="68">
        <f>H433/$C433</f>
        <v>0</v>
      </c>
      <c r="BA433" s="23">
        <f>I433</f>
        <v>0.66666666666666663</v>
      </c>
      <c r="BB433" s="23">
        <f>J433</f>
        <v>0.5</v>
      </c>
      <c r="BC433" s="23">
        <f>K433</f>
        <v>1</v>
      </c>
      <c r="BD433" s="68">
        <f>L433/$C433</f>
        <v>0</v>
      </c>
      <c r="BE433" s="68">
        <f>M433/$C433</f>
        <v>5</v>
      </c>
      <c r="BF433" s="68">
        <f>N433/$C433</f>
        <v>1</v>
      </c>
      <c r="BG433" s="23">
        <f>O433</f>
        <v>0.83333333333333337</v>
      </c>
      <c r="BH433" s="68">
        <f>P433/$C433</f>
        <v>1</v>
      </c>
      <c r="BI433" s="68">
        <f>Q433/$C433</f>
        <v>0</v>
      </c>
      <c r="BJ433" s="68">
        <f>R433/$C433</f>
        <v>0</v>
      </c>
      <c r="BK433" s="68">
        <f>S433/$C433</f>
        <v>0</v>
      </c>
      <c r="BL433" s="68">
        <f>T433/$C433</f>
        <v>0</v>
      </c>
      <c r="BM433" s="68">
        <f>U433/$C433</f>
        <v>0</v>
      </c>
      <c r="BN433" s="68">
        <f>V433/$C433</f>
        <v>1</v>
      </c>
      <c r="BO433" s="68">
        <f>W433/$C433</f>
        <v>5</v>
      </c>
      <c r="BP433" s="68">
        <f>X433/$C433</f>
        <v>2</v>
      </c>
      <c r="BQ433" s="68">
        <f>Y433/$C433</f>
        <v>1</v>
      </c>
      <c r="BR433" s="68">
        <f>Z433/$C433</f>
        <v>0</v>
      </c>
      <c r="BS433" s="23">
        <f>AA433</f>
        <v>0</v>
      </c>
      <c r="BT433" s="68">
        <f>AB433/$C433</f>
        <v>0</v>
      </c>
      <c r="BU433" s="68">
        <f>AC433/$C433</f>
        <v>0</v>
      </c>
      <c r="BV433" s="68">
        <f>AD433/$C433</f>
        <v>0</v>
      </c>
      <c r="BW433" s="68">
        <f>AE433/$C433</f>
        <v>0</v>
      </c>
      <c r="BX433" s="68">
        <f>AF433/$C433</f>
        <v>0</v>
      </c>
      <c r="BY433" s="68">
        <f>AG433/$C433</f>
        <v>0</v>
      </c>
      <c r="BZ433" s="68">
        <f>AH433/$C433</f>
        <v>1</v>
      </c>
      <c r="CA433" s="68">
        <f>AI433/$C433</f>
        <v>0</v>
      </c>
      <c r="CB433" s="68">
        <f>AJ433/$C433</f>
        <v>0</v>
      </c>
      <c r="CC433" s="68">
        <f>AK433/$C433</f>
        <v>0</v>
      </c>
      <c r="CD433" s="68">
        <f>AL433/$C433</f>
        <v>0</v>
      </c>
      <c r="CE433" s="68">
        <f>AM433/$C433</f>
        <v>0</v>
      </c>
      <c r="CF433" s="68">
        <f>AN433/$C433</f>
        <v>0</v>
      </c>
      <c r="CG433" s="68">
        <f>AO433/$C433</f>
        <v>0</v>
      </c>
      <c r="CH433" s="68">
        <f>AP433/$C433</f>
        <v>0</v>
      </c>
      <c r="CI433" s="68">
        <f>AQ433/$C433</f>
        <v>2</v>
      </c>
      <c r="CJ433" s="68">
        <f>AR433/$C433</f>
        <v>1</v>
      </c>
      <c r="CK433" s="68">
        <f>AS433/$C433</f>
        <v>3</v>
      </c>
      <c r="CL433" s="23">
        <f>AT433</f>
        <v>0.66666666666666663</v>
      </c>
      <c r="CM433" s="69">
        <f>AU433/$C433</f>
        <v>0</v>
      </c>
    </row>
    <row r="434" spans="1:91" ht="24" customHeight="1" x14ac:dyDescent="0.2">
      <c r="A434" s="19" t="s">
        <v>62</v>
      </c>
      <c r="B434" s="10" t="s">
        <v>575</v>
      </c>
      <c r="C434" s="10">
        <v>1</v>
      </c>
      <c r="D434" s="11">
        <v>36</v>
      </c>
      <c r="E434" s="20">
        <v>4</v>
      </c>
      <c r="F434" s="20">
        <v>2</v>
      </c>
      <c r="G434" s="20">
        <v>6</v>
      </c>
      <c r="H434" s="39">
        <v>0</v>
      </c>
      <c r="I434" s="42">
        <v>0.5</v>
      </c>
      <c r="J434" s="43">
        <v>0.25</v>
      </c>
      <c r="K434" s="43">
        <v>1</v>
      </c>
      <c r="L434" s="20">
        <v>2</v>
      </c>
      <c r="M434" s="20">
        <v>1</v>
      </c>
      <c r="N434" s="20">
        <v>5</v>
      </c>
      <c r="O434" s="23">
        <v>0.16666666666666666</v>
      </c>
      <c r="P434" s="20">
        <v>0</v>
      </c>
      <c r="Q434" s="20">
        <v>3</v>
      </c>
      <c r="R434" s="20">
        <v>2</v>
      </c>
      <c r="S434" s="20">
        <v>1</v>
      </c>
      <c r="T434" s="20">
        <v>0</v>
      </c>
      <c r="U434" s="20">
        <v>1</v>
      </c>
      <c r="V434" s="20">
        <v>1</v>
      </c>
      <c r="W434" s="20">
        <v>0</v>
      </c>
      <c r="X434" s="20">
        <v>0</v>
      </c>
      <c r="Y434" s="20">
        <v>1</v>
      </c>
      <c r="Z434" s="20">
        <v>0</v>
      </c>
      <c r="AA434" s="23">
        <v>0</v>
      </c>
      <c r="AB434" s="20">
        <v>0</v>
      </c>
      <c r="AC434" s="20">
        <v>0</v>
      </c>
      <c r="AD434" s="20">
        <v>0</v>
      </c>
      <c r="AE434" s="20">
        <v>0</v>
      </c>
      <c r="AF434" s="20">
        <v>1</v>
      </c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  <c r="AN434" s="20">
        <v>0</v>
      </c>
      <c r="AO434" s="20">
        <v>2</v>
      </c>
      <c r="AP434" s="20">
        <v>0</v>
      </c>
      <c r="AQ434" s="20">
        <v>1</v>
      </c>
      <c r="AR434" s="20">
        <v>0</v>
      </c>
      <c r="AS434" s="20">
        <v>1</v>
      </c>
      <c r="AT434" s="23">
        <v>1</v>
      </c>
      <c r="AU434" s="21">
        <v>0</v>
      </c>
      <c r="AV434" s="36">
        <f>D434/$C434</f>
        <v>36</v>
      </c>
      <c r="AW434" s="36">
        <f>E434/$C434</f>
        <v>4</v>
      </c>
      <c r="AX434" s="36">
        <f>F434/$C434</f>
        <v>2</v>
      </c>
      <c r="AY434" s="36">
        <f>G434/$C434</f>
        <v>6</v>
      </c>
      <c r="AZ434" s="36">
        <f>H434/$C434</f>
        <v>0</v>
      </c>
      <c r="BA434" s="23">
        <f>I434</f>
        <v>0.5</v>
      </c>
      <c r="BB434" s="23">
        <f>J434</f>
        <v>0.25</v>
      </c>
      <c r="BC434" s="23">
        <f>K434</f>
        <v>1</v>
      </c>
      <c r="BD434" s="36">
        <f>L434/$C434</f>
        <v>2</v>
      </c>
      <c r="BE434" s="36">
        <f>M434/$C434</f>
        <v>1</v>
      </c>
      <c r="BF434" s="36">
        <f>N434/$C434</f>
        <v>5</v>
      </c>
      <c r="BG434" s="23">
        <f>O434</f>
        <v>0.16666666666666666</v>
      </c>
      <c r="BH434" s="36">
        <f>P434/$C434</f>
        <v>0</v>
      </c>
      <c r="BI434" s="36">
        <f>Q434/$C434</f>
        <v>3</v>
      </c>
      <c r="BJ434" s="36">
        <f>R434/$C434</f>
        <v>2</v>
      </c>
      <c r="BK434" s="36">
        <f>S434/$C434</f>
        <v>1</v>
      </c>
      <c r="BL434" s="36">
        <f>T434/$C434</f>
        <v>0</v>
      </c>
      <c r="BM434" s="36">
        <f>U434/$C434</f>
        <v>1</v>
      </c>
      <c r="BN434" s="36">
        <f>V434/$C434</f>
        <v>1</v>
      </c>
      <c r="BO434" s="36">
        <f>W434/$C434</f>
        <v>0</v>
      </c>
      <c r="BP434" s="36">
        <f>X434/$C434</f>
        <v>0</v>
      </c>
      <c r="BQ434" s="36">
        <f>Y434/$C434</f>
        <v>1</v>
      </c>
      <c r="BR434" s="36">
        <f>Z434/$C434</f>
        <v>0</v>
      </c>
      <c r="BS434" s="23">
        <f>AA434</f>
        <v>0</v>
      </c>
      <c r="BT434" s="36">
        <f>AB434/$C434</f>
        <v>0</v>
      </c>
      <c r="BU434" s="36">
        <f>AC434/$C434</f>
        <v>0</v>
      </c>
      <c r="BV434" s="36">
        <f>AD434/$C434</f>
        <v>0</v>
      </c>
      <c r="BW434" s="36">
        <f>AE434/$C434</f>
        <v>0</v>
      </c>
      <c r="BX434" s="36">
        <f>AF434/$C434</f>
        <v>1</v>
      </c>
      <c r="BY434" s="36">
        <f>AG434/$C434</f>
        <v>0</v>
      </c>
      <c r="BZ434" s="36">
        <f>AH434/$C434</f>
        <v>0</v>
      </c>
      <c r="CA434" s="36">
        <f>AI434/$C434</f>
        <v>0</v>
      </c>
      <c r="CB434" s="36">
        <f>AJ434/$C434</f>
        <v>0</v>
      </c>
      <c r="CC434" s="36">
        <f>AK434/$C434</f>
        <v>0</v>
      </c>
      <c r="CD434" s="36">
        <f>AL434/$C434</f>
        <v>0</v>
      </c>
      <c r="CE434" s="36">
        <f>AM434/$C434</f>
        <v>0</v>
      </c>
      <c r="CF434" s="36">
        <f>AN434/$C434</f>
        <v>0</v>
      </c>
      <c r="CG434" s="36">
        <f>AO434/$C434</f>
        <v>2</v>
      </c>
      <c r="CH434" s="36">
        <f>AP434/$C434</f>
        <v>0</v>
      </c>
      <c r="CI434" s="36">
        <f>AQ434/$C434</f>
        <v>1</v>
      </c>
      <c r="CJ434" s="36">
        <f>AR434/$C434</f>
        <v>0</v>
      </c>
      <c r="CK434" s="36">
        <f>AS434/$C434</f>
        <v>1</v>
      </c>
      <c r="CL434" s="23">
        <f>AT434</f>
        <v>1</v>
      </c>
      <c r="CM434" s="67">
        <f>AU434/$C434</f>
        <v>0</v>
      </c>
    </row>
    <row r="435" spans="1:91" ht="24" customHeight="1" x14ac:dyDescent="0.2">
      <c r="A435" s="19" t="s">
        <v>65</v>
      </c>
      <c r="B435" s="10" t="s">
        <v>551</v>
      </c>
      <c r="C435" s="10">
        <v>2</v>
      </c>
      <c r="D435" s="11">
        <v>30</v>
      </c>
      <c r="E435" s="20">
        <v>4</v>
      </c>
      <c r="F435" s="20">
        <v>2</v>
      </c>
      <c r="G435" s="20">
        <v>6</v>
      </c>
      <c r="H435" s="39">
        <v>0</v>
      </c>
      <c r="I435" s="42">
        <v>0.66666666666666663</v>
      </c>
      <c r="J435" s="43">
        <v>0.75</v>
      </c>
      <c r="K435" s="43">
        <v>0.5</v>
      </c>
      <c r="L435" s="20">
        <v>1</v>
      </c>
      <c r="M435" s="20">
        <v>3</v>
      </c>
      <c r="N435" s="20">
        <v>3</v>
      </c>
      <c r="O435" s="23">
        <v>0.5</v>
      </c>
      <c r="P435" s="20">
        <v>0</v>
      </c>
      <c r="Q435" s="20">
        <v>0</v>
      </c>
      <c r="R435" s="20">
        <v>0</v>
      </c>
      <c r="S435" s="20">
        <v>0</v>
      </c>
      <c r="T435" s="20">
        <v>0</v>
      </c>
      <c r="U435" s="20">
        <v>0</v>
      </c>
      <c r="V435" s="20">
        <v>1</v>
      </c>
      <c r="W435" s="20">
        <v>3</v>
      </c>
      <c r="X435" s="20">
        <v>3</v>
      </c>
      <c r="Y435" s="20">
        <v>0</v>
      </c>
      <c r="Z435" s="20">
        <v>0</v>
      </c>
      <c r="AA435" s="23">
        <v>0</v>
      </c>
      <c r="AB435" s="20">
        <v>0</v>
      </c>
      <c r="AC435" s="20">
        <v>0</v>
      </c>
      <c r="AD435" s="20">
        <v>0</v>
      </c>
      <c r="AE435" s="20">
        <v>0</v>
      </c>
      <c r="AF435" s="20">
        <v>2</v>
      </c>
      <c r="AG435" s="20">
        <v>0</v>
      </c>
      <c r="AH435" s="20">
        <v>1</v>
      </c>
      <c r="AI435" s="20">
        <v>0</v>
      </c>
      <c r="AJ435" s="20">
        <v>0</v>
      </c>
      <c r="AK435" s="20">
        <v>0</v>
      </c>
      <c r="AL435" s="20">
        <v>0</v>
      </c>
      <c r="AM435" s="20">
        <v>0</v>
      </c>
      <c r="AN435" s="20">
        <v>0</v>
      </c>
      <c r="AO435" s="20">
        <v>2</v>
      </c>
      <c r="AP435" s="20">
        <v>0</v>
      </c>
      <c r="AQ435" s="20">
        <v>1</v>
      </c>
      <c r="AR435" s="20">
        <v>0</v>
      </c>
      <c r="AS435" s="20">
        <v>1</v>
      </c>
      <c r="AT435" s="23">
        <v>1</v>
      </c>
      <c r="AU435" s="21">
        <v>0</v>
      </c>
      <c r="AV435" s="36">
        <f>D435/$C435</f>
        <v>15</v>
      </c>
      <c r="AW435" s="36">
        <f>E435/$C435</f>
        <v>2</v>
      </c>
      <c r="AX435" s="36">
        <f>F435/$C435</f>
        <v>1</v>
      </c>
      <c r="AY435" s="36">
        <f>G435/$C435</f>
        <v>3</v>
      </c>
      <c r="AZ435" s="36">
        <f>H435/$C435</f>
        <v>0</v>
      </c>
      <c r="BA435" s="23">
        <f>I435</f>
        <v>0.66666666666666663</v>
      </c>
      <c r="BB435" s="23">
        <f>J435</f>
        <v>0.75</v>
      </c>
      <c r="BC435" s="23">
        <f>K435</f>
        <v>0.5</v>
      </c>
      <c r="BD435" s="36">
        <f>L435/$C435</f>
        <v>0.5</v>
      </c>
      <c r="BE435" s="36">
        <f>M435/$C435</f>
        <v>1.5</v>
      </c>
      <c r="BF435" s="36">
        <f>N435/$C435</f>
        <v>1.5</v>
      </c>
      <c r="BG435" s="23">
        <f>O435</f>
        <v>0.5</v>
      </c>
      <c r="BH435" s="36">
        <f>P435/$C435</f>
        <v>0</v>
      </c>
      <c r="BI435" s="36">
        <f>Q435/$C435</f>
        <v>0</v>
      </c>
      <c r="BJ435" s="36">
        <f>R435/$C435</f>
        <v>0</v>
      </c>
      <c r="BK435" s="36">
        <f>S435/$C435</f>
        <v>0</v>
      </c>
      <c r="BL435" s="36">
        <f>T435/$C435</f>
        <v>0</v>
      </c>
      <c r="BM435" s="36">
        <f>U435/$C435</f>
        <v>0</v>
      </c>
      <c r="BN435" s="36">
        <f>V435/$C435</f>
        <v>0.5</v>
      </c>
      <c r="BO435" s="36">
        <f>W435/$C435</f>
        <v>1.5</v>
      </c>
      <c r="BP435" s="36">
        <f>X435/$C435</f>
        <v>1.5</v>
      </c>
      <c r="BQ435" s="36">
        <f>Y435/$C435</f>
        <v>0</v>
      </c>
      <c r="BR435" s="36">
        <f>Z435/$C435</f>
        <v>0</v>
      </c>
      <c r="BS435" s="23">
        <f>AA435</f>
        <v>0</v>
      </c>
      <c r="BT435" s="36">
        <f>AB435/$C435</f>
        <v>0</v>
      </c>
      <c r="BU435" s="36">
        <f>AC435/$C435</f>
        <v>0</v>
      </c>
      <c r="BV435" s="36">
        <f>AD435/$C435</f>
        <v>0</v>
      </c>
      <c r="BW435" s="36">
        <f>AE435/$C435</f>
        <v>0</v>
      </c>
      <c r="BX435" s="36">
        <f>AF435/$C435</f>
        <v>1</v>
      </c>
      <c r="BY435" s="36">
        <f>AG435/$C435</f>
        <v>0</v>
      </c>
      <c r="BZ435" s="36">
        <f>AH435/$C435</f>
        <v>0.5</v>
      </c>
      <c r="CA435" s="36">
        <f>AI435/$C435</f>
        <v>0</v>
      </c>
      <c r="CB435" s="36">
        <f>AJ435/$C435</f>
        <v>0</v>
      </c>
      <c r="CC435" s="36">
        <f>AK435/$C435</f>
        <v>0</v>
      </c>
      <c r="CD435" s="36">
        <f>AL435/$C435</f>
        <v>0</v>
      </c>
      <c r="CE435" s="36">
        <f>AM435/$C435</f>
        <v>0</v>
      </c>
      <c r="CF435" s="36">
        <f>AN435/$C435</f>
        <v>0</v>
      </c>
      <c r="CG435" s="36">
        <f>AO435/$C435</f>
        <v>1</v>
      </c>
      <c r="CH435" s="36">
        <f>AP435/$C435</f>
        <v>0</v>
      </c>
      <c r="CI435" s="36">
        <f>AQ435/$C435</f>
        <v>0.5</v>
      </c>
      <c r="CJ435" s="36">
        <f>AR435/$C435</f>
        <v>0</v>
      </c>
      <c r="CK435" s="36">
        <f>AS435/$C435</f>
        <v>0.5</v>
      </c>
      <c r="CL435" s="23">
        <f>AT435</f>
        <v>1</v>
      </c>
      <c r="CM435" s="67">
        <f>AU435/$C435</f>
        <v>0</v>
      </c>
    </row>
    <row r="436" spans="1:91" ht="24" customHeight="1" x14ac:dyDescent="0.2">
      <c r="A436" s="19" t="s">
        <v>75</v>
      </c>
      <c r="B436" s="10" t="s">
        <v>530</v>
      </c>
      <c r="C436" s="10">
        <v>1</v>
      </c>
      <c r="D436" s="11">
        <v>33</v>
      </c>
      <c r="E436" s="20">
        <v>5</v>
      </c>
      <c r="F436" s="20">
        <v>1</v>
      </c>
      <c r="G436" s="20">
        <v>6</v>
      </c>
      <c r="H436" s="39">
        <v>0</v>
      </c>
      <c r="I436" s="42">
        <v>0.16666666666666666</v>
      </c>
      <c r="J436" s="43">
        <v>0.2</v>
      </c>
      <c r="K436" s="43">
        <v>0</v>
      </c>
      <c r="L436" s="20">
        <v>0</v>
      </c>
      <c r="M436" s="20">
        <v>1</v>
      </c>
      <c r="N436" s="20">
        <v>5</v>
      </c>
      <c r="O436" s="23">
        <v>0.16666666666666666</v>
      </c>
      <c r="P436" s="20">
        <v>2</v>
      </c>
      <c r="Q436" s="20">
        <v>4</v>
      </c>
      <c r="R436" s="20">
        <v>4</v>
      </c>
      <c r="S436" s="20">
        <v>0</v>
      </c>
      <c r="T436" s="20">
        <v>1</v>
      </c>
      <c r="U436" s="20">
        <v>0</v>
      </c>
      <c r="V436" s="20">
        <v>0</v>
      </c>
      <c r="W436" s="20">
        <v>1</v>
      </c>
      <c r="X436" s="20">
        <v>0</v>
      </c>
      <c r="Y436" s="20">
        <v>0</v>
      </c>
      <c r="Z436" s="20">
        <v>0</v>
      </c>
      <c r="AA436" s="23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1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1</v>
      </c>
      <c r="AP436" s="20">
        <v>2</v>
      </c>
      <c r="AQ436" s="20">
        <v>0</v>
      </c>
      <c r="AR436" s="20">
        <v>0</v>
      </c>
      <c r="AS436" s="20">
        <v>0</v>
      </c>
      <c r="AT436" s="23">
        <v>0</v>
      </c>
      <c r="AU436" s="21">
        <v>0</v>
      </c>
      <c r="AV436" s="36">
        <f>D436/$C436</f>
        <v>33</v>
      </c>
      <c r="AW436" s="36">
        <f>E436/$C436</f>
        <v>5</v>
      </c>
      <c r="AX436" s="36">
        <f>F436/$C436</f>
        <v>1</v>
      </c>
      <c r="AY436" s="36">
        <f>G436/$C436</f>
        <v>6</v>
      </c>
      <c r="AZ436" s="36">
        <f>H436/$C436</f>
        <v>0</v>
      </c>
      <c r="BA436" s="23">
        <f>I436</f>
        <v>0.16666666666666666</v>
      </c>
      <c r="BB436" s="23">
        <f>J436</f>
        <v>0.2</v>
      </c>
      <c r="BC436" s="23">
        <f>K436</f>
        <v>0</v>
      </c>
      <c r="BD436" s="36">
        <f>L436/$C436</f>
        <v>0</v>
      </c>
      <c r="BE436" s="36">
        <f>M436/$C436</f>
        <v>1</v>
      </c>
      <c r="BF436" s="36">
        <f>N436/$C436</f>
        <v>5</v>
      </c>
      <c r="BG436" s="23">
        <f>O436</f>
        <v>0.16666666666666666</v>
      </c>
      <c r="BH436" s="36">
        <f>P436/$C436</f>
        <v>2</v>
      </c>
      <c r="BI436" s="36">
        <f>Q436/$C436</f>
        <v>4</v>
      </c>
      <c r="BJ436" s="36">
        <f>R436/$C436</f>
        <v>4</v>
      </c>
      <c r="BK436" s="36">
        <f>S436/$C436</f>
        <v>0</v>
      </c>
      <c r="BL436" s="36">
        <f>T436/$C436</f>
        <v>1</v>
      </c>
      <c r="BM436" s="36">
        <f>U436/$C436</f>
        <v>0</v>
      </c>
      <c r="BN436" s="36">
        <f>V436/$C436</f>
        <v>0</v>
      </c>
      <c r="BO436" s="36">
        <f>W436/$C436</f>
        <v>1</v>
      </c>
      <c r="BP436" s="36">
        <f>X436/$C436</f>
        <v>0</v>
      </c>
      <c r="BQ436" s="36">
        <f>Y436/$C436</f>
        <v>0</v>
      </c>
      <c r="BR436" s="36">
        <f>Z436/$C436</f>
        <v>0</v>
      </c>
      <c r="BS436" s="23">
        <f>AA436</f>
        <v>0</v>
      </c>
      <c r="BT436" s="36">
        <f>AB436/$C436</f>
        <v>0</v>
      </c>
      <c r="BU436" s="36">
        <f>AC436/$C436</f>
        <v>0</v>
      </c>
      <c r="BV436" s="36">
        <f>AD436/$C436</f>
        <v>0</v>
      </c>
      <c r="BW436" s="36">
        <f>AE436/$C436</f>
        <v>0</v>
      </c>
      <c r="BX436" s="36">
        <f>AF436/$C436</f>
        <v>1</v>
      </c>
      <c r="BY436" s="36">
        <f>AG436/$C436</f>
        <v>0</v>
      </c>
      <c r="BZ436" s="36">
        <f>AH436/$C436</f>
        <v>0</v>
      </c>
      <c r="CA436" s="36">
        <f>AI436/$C436</f>
        <v>0</v>
      </c>
      <c r="CB436" s="36">
        <f>AJ436/$C436</f>
        <v>0</v>
      </c>
      <c r="CC436" s="36">
        <f>AK436/$C436</f>
        <v>0</v>
      </c>
      <c r="CD436" s="36">
        <f>AL436/$C436</f>
        <v>0</v>
      </c>
      <c r="CE436" s="36">
        <f>AM436/$C436</f>
        <v>0</v>
      </c>
      <c r="CF436" s="36">
        <f>AN436/$C436</f>
        <v>0</v>
      </c>
      <c r="CG436" s="36">
        <f>AO436/$C436</f>
        <v>1</v>
      </c>
      <c r="CH436" s="36">
        <f>AP436/$C436</f>
        <v>2</v>
      </c>
      <c r="CI436" s="36">
        <f>AQ436/$C436</f>
        <v>0</v>
      </c>
      <c r="CJ436" s="36">
        <f>AR436/$C436</f>
        <v>0</v>
      </c>
      <c r="CK436" s="36">
        <f>AS436/$C436</f>
        <v>0</v>
      </c>
      <c r="CL436" s="23">
        <f>AT436</f>
        <v>0</v>
      </c>
      <c r="CM436" s="67">
        <f>AU436/$C436</f>
        <v>0</v>
      </c>
    </row>
    <row r="437" spans="1:91" ht="24" customHeight="1" x14ac:dyDescent="0.2">
      <c r="A437" s="19" t="s">
        <v>71</v>
      </c>
      <c r="B437" s="10" t="s">
        <v>320</v>
      </c>
      <c r="C437" s="10">
        <v>1</v>
      </c>
      <c r="D437" s="11">
        <v>25</v>
      </c>
      <c r="E437" s="20">
        <v>5</v>
      </c>
      <c r="F437" s="20">
        <v>0</v>
      </c>
      <c r="G437" s="20">
        <v>5</v>
      </c>
      <c r="H437" s="39">
        <v>0</v>
      </c>
      <c r="I437" s="42">
        <v>1</v>
      </c>
      <c r="J437" s="43">
        <v>1</v>
      </c>
      <c r="K437" s="43">
        <v>0</v>
      </c>
      <c r="L437" s="20">
        <v>0</v>
      </c>
      <c r="M437" s="20">
        <v>0</v>
      </c>
      <c r="N437" s="20">
        <v>5</v>
      </c>
      <c r="O437" s="23">
        <v>0</v>
      </c>
      <c r="P437" s="20">
        <v>1</v>
      </c>
      <c r="Q437" s="20">
        <v>3</v>
      </c>
      <c r="R437" s="20">
        <v>3</v>
      </c>
      <c r="S437" s="20">
        <v>0</v>
      </c>
      <c r="T437" s="20">
        <v>1</v>
      </c>
      <c r="U437" s="20">
        <v>0</v>
      </c>
      <c r="V437" s="20">
        <v>2</v>
      </c>
      <c r="W437" s="20">
        <v>0</v>
      </c>
      <c r="X437" s="20">
        <v>0</v>
      </c>
      <c r="Y437" s="20">
        <v>0</v>
      </c>
      <c r="Z437" s="20">
        <v>0</v>
      </c>
      <c r="AA437" s="23">
        <v>0</v>
      </c>
      <c r="AB437" s="20">
        <v>0</v>
      </c>
      <c r="AC437" s="20">
        <v>0</v>
      </c>
      <c r="AD437" s="20">
        <v>0</v>
      </c>
      <c r="AE437" s="20">
        <v>0</v>
      </c>
      <c r="AF437" s="20">
        <v>1</v>
      </c>
      <c r="AG437" s="20">
        <v>0</v>
      </c>
      <c r="AH437" s="20">
        <v>2</v>
      </c>
      <c r="AI437" s="20">
        <v>1</v>
      </c>
      <c r="AJ437" s="20">
        <v>0</v>
      </c>
      <c r="AK437" s="20">
        <v>0</v>
      </c>
      <c r="AL437" s="20">
        <v>1</v>
      </c>
      <c r="AM437" s="20">
        <v>0</v>
      </c>
      <c r="AN437" s="20">
        <v>0</v>
      </c>
      <c r="AO437" s="20">
        <v>0</v>
      </c>
      <c r="AP437" s="20">
        <v>2</v>
      </c>
      <c r="AQ437" s="20">
        <v>0</v>
      </c>
      <c r="AR437" s="20">
        <v>0</v>
      </c>
      <c r="AS437" s="20">
        <v>0</v>
      </c>
      <c r="AT437" s="23">
        <v>0</v>
      </c>
      <c r="AU437" s="21">
        <v>0</v>
      </c>
      <c r="AV437" s="36">
        <f>D437/$C437</f>
        <v>25</v>
      </c>
      <c r="AW437" s="68">
        <f>E437/$C437</f>
        <v>5</v>
      </c>
      <c r="AX437" s="68">
        <f>F437/$C437</f>
        <v>0</v>
      </c>
      <c r="AY437" s="68">
        <f>G437/$C437</f>
        <v>5</v>
      </c>
      <c r="AZ437" s="68">
        <f>H437/$C437</f>
        <v>0</v>
      </c>
      <c r="BA437" s="23">
        <f>I437</f>
        <v>1</v>
      </c>
      <c r="BB437" s="23">
        <f>J437</f>
        <v>1</v>
      </c>
      <c r="BC437" s="23">
        <f>K437</f>
        <v>0</v>
      </c>
      <c r="BD437" s="68">
        <f>L437/$C437</f>
        <v>0</v>
      </c>
      <c r="BE437" s="68">
        <f>M437/$C437</f>
        <v>0</v>
      </c>
      <c r="BF437" s="68">
        <f>N437/$C437</f>
        <v>5</v>
      </c>
      <c r="BG437" s="23">
        <f>O437</f>
        <v>0</v>
      </c>
      <c r="BH437" s="68">
        <f>P437/$C437</f>
        <v>1</v>
      </c>
      <c r="BI437" s="68">
        <f>Q437/$C437</f>
        <v>3</v>
      </c>
      <c r="BJ437" s="68">
        <f>R437/$C437</f>
        <v>3</v>
      </c>
      <c r="BK437" s="68">
        <f>S437/$C437</f>
        <v>0</v>
      </c>
      <c r="BL437" s="68">
        <f>T437/$C437</f>
        <v>1</v>
      </c>
      <c r="BM437" s="68">
        <f>U437/$C437</f>
        <v>0</v>
      </c>
      <c r="BN437" s="68">
        <f>V437/$C437</f>
        <v>2</v>
      </c>
      <c r="BO437" s="68">
        <f>W437/$C437</f>
        <v>0</v>
      </c>
      <c r="BP437" s="68">
        <f>X437/$C437</f>
        <v>0</v>
      </c>
      <c r="BQ437" s="68">
        <f>Y437/$C437</f>
        <v>0</v>
      </c>
      <c r="BR437" s="68">
        <f>Z437/$C437</f>
        <v>0</v>
      </c>
      <c r="BS437" s="23">
        <f>AA437</f>
        <v>0</v>
      </c>
      <c r="BT437" s="68">
        <f>AB437/$C437</f>
        <v>0</v>
      </c>
      <c r="BU437" s="68">
        <f>AC437/$C437</f>
        <v>0</v>
      </c>
      <c r="BV437" s="68">
        <f>AD437/$C437</f>
        <v>0</v>
      </c>
      <c r="BW437" s="68">
        <f>AE437/$C437</f>
        <v>0</v>
      </c>
      <c r="BX437" s="68">
        <f>AF437/$C437</f>
        <v>1</v>
      </c>
      <c r="BY437" s="68">
        <f>AG437/$C437</f>
        <v>0</v>
      </c>
      <c r="BZ437" s="68">
        <f>AH437/$C437</f>
        <v>2</v>
      </c>
      <c r="CA437" s="68">
        <f>AI437/$C437</f>
        <v>1</v>
      </c>
      <c r="CB437" s="68">
        <f>AJ437/$C437</f>
        <v>0</v>
      </c>
      <c r="CC437" s="68">
        <f>AK437/$C437</f>
        <v>0</v>
      </c>
      <c r="CD437" s="68">
        <f>AL437/$C437</f>
        <v>1</v>
      </c>
      <c r="CE437" s="68">
        <f>AM437/$C437</f>
        <v>0</v>
      </c>
      <c r="CF437" s="68">
        <f>AN437/$C437</f>
        <v>0</v>
      </c>
      <c r="CG437" s="68">
        <f>AO437/$C437</f>
        <v>0</v>
      </c>
      <c r="CH437" s="68">
        <f>AP437/$C437</f>
        <v>2</v>
      </c>
      <c r="CI437" s="68">
        <f>AQ437/$C437</f>
        <v>0</v>
      </c>
      <c r="CJ437" s="68">
        <f>AR437/$C437</f>
        <v>0</v>
      </c>
      <c r="CK437" s="68">
        <f>AS437/$C437</f>
        <v>0</v>
      </c>
      <c r="CL437" s="23">
        <f>AT437</f>
        <v>0</v>
      </c>
      <c r="CM437" s="69">
        <f>AU437/$C437</f>
        <v>0</v>
      </c>
    </row>
    <row r="438" spans="1:91" ht="24" customHeight="1" x14ac:dyDescent="0.2">
      <c r="A438" s="19" t="s">
        <v>75</v>
      </c>
      <c r="B438" s="10" t="s">
        <v>531</v>
      </c>
      <c r="C438" s="10">
        <v>1</v>
      </c>
      <c r="D438" s="11">
        <v>18</v>
      </c>
      <c r="E438" s="20">
        <v>4</v>
      </c>
      <c r="F438" s="20">
        <v>1</v>
      </c>
      <c r="G438" s="20">
        <v>5</v>
      </c>
      <c r="H438" s="39">
        <v>0</v>
      </c>
      <c r="I438" s="42">
        <v>1</v>
      </c>
      <c r="J438" s="43">
        <v>1</v>
      </c>
      <c r="K438" s="43">
        <v>1</v>
      </c>
      <c r="L438" s="20">
        <v>0</v>
      </c>
      <c r="M438" s="20">
        <v>1</v>
      </c>
      <c r="N438" s="20">
        <v>3</v>
      </c>
      <c r="O438" s="23">
        <v>0.25</v>
      </c>
      <c r="P438" s="20">
        <v>1</v>
      </c>
      <c r="Q438" s="20">
        <v>1</v>
      </c>
      <c r="R438" s="20">
        <v>1</v>
      </c>
      <c r="S438" s="20">
        <v>0</v>
      </c>
      <c r="T438" s="20">
        <v>0</v>
      </c>
      <c r="U438" s="20">
        <v>0</v>
      </c>
      <c r="V438" s="20">
        <v>1</v>
      </c>
      <c r="W438" s="20">
        <v>1</v>
      </c>
      <c r="X438" s="20">
        <v>1</v>
      </c>
      <c r="Y438" s="20">
        <v>0</v>
      </c>
      <c r="Z438" s="20">
        <v>0</v>
      </c>
      <c r="AA438" s="23">
        <v>0</v>
      </c>
      <c r="AB438" s="20">
        <v>0</v>
      </c>
      <c r="AC438" s="20">
        <v>0</v>
      </c>
      <c r="AD438" s="20">
        <v>0</v>
      </c>
      <c r="AE438" s="20">
        <v>0</v>
      </c>
      <c r="AF438" s="20">
        <v>1</v>
      </c>
      <c r="AG438" s="20">
        <v>0</v>
      </c>
      <c r="AH438" s="20">
        <v>1</v>
      </c>
      <c r="AI438" s="20">
        <v>0</v>
      </c>
      <c r="AJ438" s="20">
        <v>0</v>
      </c>
      <c r="AK438" s="20">
        <v>0</v>
      </c>
      <c r="AL438" s="20">
        <v>1</v>
      </c>
      <c r="AM438" s="20">
        <v>0</v>
      </c>
      <c r="AN438" s="20">
        <v>1</v>
      </c>
      <c r="AO438" s="20">
        <v>0</v>
      </c>
      <c r="AP438" s="20">
        <v>0</v>
      </c>
      <c r="AQ438" s="20">
        <v>0</v>
      </c>
      <c r="AR438" s="20">
        <v>0</v>
      </c>
      <c r="AS438" s="20">
        <v>0</v>
      </c>
      <c r="AT438" s="23">
        <v>0</v>
      </c>
      <c r="AU438" s="21">
        <v>2</v>
      </c>
      <c r="AV438" s="36">
        <f>D438/$C438</f>
        <v>18</v>
      </c>
      <c r="AW438" s="68">
        <f>E438/$C438</f>
        <v>4</v>
      </c>
      <c r="AX438" s="68">
        <f>F438/$C438</f>
        <v>1</v>
      </c>
      <c r="AY438" s="68">
        <f>G438/$C438</f>
        <v>5</v>
      </c>
      <c r="AZ438" s="68">
        <f>H438/$C438</f>
        <v>0</v>
      </c>
      <c r="BA438" s="23">
        <f>I438</f>
        <v>1</v>
      </c>
      <c r="BB438" s="23">
        <f>J438</f>
        <v>1</v>
      </c>
      <c r="BC438" s="23">
        <f>K438</f>
        <v>1</v>
      </c>
      <c r="BD438" s="68">
        <f>L438/$C438</f>
        <v>0</v>
      </c>
      <c r="BE438" s="68">
        <f>M438/$C438</f>
        <v>1</v>
      </c>
      <c r="BF438" s="68">
        <f>N438/$C438</f>
        <v>3</v>
      </c>
      <c r="BG438" s="23">
        <f>O438</f>
        <v>0.25</v>
      </c>
      <c r="BH438" s="68">
        <f>P438/$C438</f>
        <v>1</v>
      </c>
      <c r="BI438" s="68">
        <f>Q438/$C438</f>
        <v>1</v>
      </c>
      <c r="BJ438" s="68">
        <f>R438/$C438</f>
        <v>1</v>
      </c>
      <c r="BK438" s="68">
        <f>S438/$C438</f>
        <v>0</v>
      </c>
      <c r="BL438" s="68">
        <f>T438/$C438</f>
        <v>0</v>
      </c>
      <c r="BM438" s="68">
        <f>U438/$C438</f>
        <v>0</v>
      </c>
      <c r="BN438" s="68">
        <f>V438/$C438</f>
        <v>1</v>
      </c>
      <c r="BO438" s="68">
        <f>W438/$C438</f>
        <v>1</v>
      </c>
      <c r="BP438" s="68">
        <f>X438/$C438</f>
        <v>1</v>
      </c>
      <c r="BQ438" s="68">
        <f>Y438/$C438</f>
        <v>0</v>
      </c>
      <c r="BR438" s="68">
        <f>Z438/$C438</f>
        <v>0</v>
      </c>
      <c r="BS438" s="23">
        <f>AA438</f>
        <v>0</v>
      </c>
      <c r="BT438" s="68">
        <f>AB438/$C438</f>
        <v>0</v>
      </c>
      <c r="BU438" s="68">
        <f>AC438/$C438</f>
        <v>0</v>
      </c>
      <c r="BV438" s="68">
        <f>AD438/$C438</f>
        <v>0</v>
      </c>
      <c r="BW438" s="68">
        <f>AE438/$C438</f>
        <v>0</v>
      </c>
      <c r="BX438" s="68">
        <f>AF438/$C438</f>
        <v>1</v>
      </c>
      <c r="BY438" s="68">
        <f>AG438/$C438</f>
        <v>0</v>
      </c>
      <c r="BZ438" s="68">
        <f>AH438/$C438</f>
        <v>1</v>
      </c>
      <c r="CA438" s="68">
        <f>AI438/$C438</f>
        <v>0</v>
      </c>
      <c r="CB438" s="68">
        <f>AJ438/$C438</f>
        <v>0</v>
      </c>
      <c r="CC438" s="68">
        <f>AK438/$C438</f>
        <v>0</v>
      </c>
      <c r="CD438" s="68">
        <f>AL438/$C438</f>
        <v>1</v>
      </c>
      <c r="CE438" s="68">
        <f>AM438/$C438</f>
        <v>0</v>
      </c>
      <c r="CF438" s="68">
        <f>AN438/$C438</f>
        <v>1</v>
      </c>
      <c r="CG438" s="68">
        <f>AO438/$C438</f>
        <v>0</v>
      </c>
      <c r="CH438" s="68">
        <f>AP438/$C438</f>
        <v>0</v>
      </c>
      <c r="CI438" s="68">
        <f>AQ438/$C438</f>
        <v>0</v>
      </c>
      <c r="CJ438" s="68">
        <f>AR438/$C438</f>
        <v>0</v>
      </c>
      <c r="CK438" s="68">
        <f>AS438/$C438</f>
        <v>0</v>
      </c>
      <c r="CL438" s="23">
        <f>AT438</f>
        <v>0</v>
      </c>
      <c r="CM438" s="69">
        <f>AU438/$C438</f>
        <v>2</v>
      </c>
    </row>
    <row r="439" spans="1:91" ht="24" customHeight="1" x14ac:dyDescent="0.2">
      <c r="A439" s="19" t="s">
        <v>69</v>
      </c>
      <c r="B439" s="10" t="s">
        <v>573</v>
      </c>
      <c r="C439" s="10">
        <v>1</v>
      </c>
      <c r="D439" s="11">
        <v>28</v>
      </c>
      <c r="E439" s="20">
        <v>4</v>
      </c>
      <c r="F439" s="20">
        <v>1</v>
      </c>
      <c r="G439" s="20">
        <v>5</v>
      </c>
      <c r="H439" s="39">
        <v>0</v>
      </c>
      <c r="I439" s="42">
        <v>0.8</v>
      </c>
      <c r="J439" s="43">
        <v>0.75</v>
      </c>
      <c r="K439" s="43">
        <v>1</v>
      </c>
      <c r="L439" s="20">
        <v>0</v>
      </c>
      <c r="M439" s="20">
        <v>3</v>
      </c>
      <c r="N439" s="20">
        <v>2</v>
      </c>
      <c r="O439" s="23">
        <v>0.6</v>
      </c>
      <c r="P439" s="20">
        <v>1</v>
      </c>
      <c r="Q439" s="20">
        <v>2</v>
      </c>
      <c r="R439" s="20">
        <v>1</v>
      </c>
      <c r="S439" s="20">
        <v>1</v>
      </c>
      <c r="T439" s="20">
        <v>0</v>
      </c>
      <c r="U439" s="20">
        <v>1</v>
      </c>
      <c r="V439" s="20">
        <v>0</v>
      </c>
      <c r="W439" s="20">
        <v>2</v>
      </c>
      <c r="X439" s="20">
        <v>1</v>
      </c>
      <c r="Y439" s="20">
        <v>0</v>
      </c>
      <c r="Z439" s="20">
        <v>0</v>
      </c>
      <c r="AA439" s="23">
        <v>0</v>
      </c>
      <c r="AB439" s="20">
        <v>1</v>
      </c>
      <c r="AC439" s="20">
        <v>1</v>
      </c>
      <c r="AD439" s="20">
        <v>0</v>
      </c>
      <c r="AE439" s="20">
        <v>0</v>
      </c>
      <c r="AF439" s="20">
        <v>1</v>
      </c>
      <c r="AG439" s="20">
        <v>1</v>
      </c>
      <c r="AH439" s="20">
        <v>1</v>
      </c>
      <c r="AI439" s="20">
        <v>0</v>
      </c>
      <c r="AJ439" s="20">
        <v>0</v>
      </c>
      <c r="AK439" s="20">
        <v>0</v>
      </c>
      <c r="AL439" s="20">
        <v>1</v>
      </c>
      <c r="AM439" s="20">
        <v>0</v>
      </c>
      <c r="AN439" s="20">
        <v>0</v>
      </c>
      <c r="AO439" s="20">
        <v>1</v>
      </c>
      <c r="AP439" s="20">
        <v>0</v>
      </c>
      <c r="AQ439" s="20">
        <v>1</v>
      </c>
      <c r="AR439" s="20">
        <v>1</v>
      </c>
      <c r="AS439" s="20">
        <v>2</v>
      </c>
      <c r="AT439" s="23">
        <v>0.5</v>
      </c>
      <c r="AU439" s="21">
        <v>0</v>
      </c>
      <c r="AV439" s="36">
        <f>D439/$C439</f>
        <v>28</v>
      </c>
      <c r="AW439" s="68">
        <f>E439/$C439</f>
        <v>4</v>
      </c>
      <c r="AX439" s="68">
        <f>F439/$C439</f>
        <v>1</v>
      </c>
      <c r="AY439" s="68">
        <f>G439/$C439</f>
        <v>5</v>
      </c>
      <c r="AZ439" s="68">
        <f>H439/$C439</f>
        <v>0</v>
      </c>
      <c r="BA439" s="23">
        <f>I439</f>
        <v>0.8</v>
      </c>
      <c r="BB439" s="23">
        <f>J439</f>
        <v>0.75</v>
      </c>
      <c r="BC439" s="23">
        <f>K439</f>
        <v>1</v>
      </c>
      <c r="BD439" s="68">
        <f>L439/$C439</f>
        <v>0</v>
      </c>
      <c r="BE439" s="68">
        <f>M439/$C439</f>
        <v>3</v>
      </c>
      <c r="BF439" s="68">
        <f>N439/$C439</f>
        <v>2</v>
      </c>
      <c r="BG439" s="23">
        <f>O439</f>
        <v>0.6</v>
      </c>
      <c r="BH439" s="68">
        <f>P439/$C439</f>
        <v>1</v>
      </c>
      <c r="BI439" s="68">
        <f>Q439/$C439</f>
        <v>2</v>
      </c>
      <c r="BJ439" s="68">
        <f>R439/$C439</f>
        <v>1</v>
      </c>
      <c r="BK439" s="68">
        <f>S439/$C439</f>
        <v>1</v>
      </c>
      <c r="BL439" s="68">
        <f>T439/$C439</f>
        <v>0</v>
      </c>
      <c r="BM439" s="68">
        <f>U439/$C439</f>
        <v>1</v>
      </c>
      <c r="BN439" s="68">
        <f>V439/$C439</f>
        <v>0</v>
      </c>
      <c r="BO439" s="68">
        <f>W439/$C439</f>
        <v>2</v>
      </c>
      <c r="BP439" s="68">
        <f>X439/$C439</f>
        <v>1</v>
      </c>
      <c r="BQ439" s="68">
        <f>Y439/$C439</f>
        <v>0</v>
      </c>
      <c r="BR439" s="68">
        <f>Z439/$C439</f>
        <v>0</v>
      </c>
      <c r="BS439" s="23">
        <f>AA439</f>
        <v>0</v>
      </c>
      <c r="BT439" s="68">
        <f>AB439/$C439</f>
        <v>1</v>
      </c>
      <c r="BU439" s="68">
        <f>AC439/$C439</f>
        <v>1</v>
      </c>
      <c r="BV439" s="68">
        <f>AD439/$C439</f>
        <v>0</v>
      </c>
      <c r="BW439" s="68">
        <f>AE439/$C439</f>
        <v>0</v>
      </c>
      <c r="BX439" s="68">
        <f>AF439/$C439</f>
        <v>1</v>
      </c>
      <c r="BY439" s="68">
        <f>AG439/$C439</f>
        <v>1</v>
      </c>
      <c r="BZ439" s="68">
        <f>AH439/$C439</f>
        <v>1</v>
      </c>
      <c r="CA439" s="68">
        <f>AI439/$C439</f>
        <v>0</v>
      </c>
      <c r="CB439" s="68">
        <f>AJ439/$C439</f>
        <v>0</v>
      </c>
      <c r="CC439" s="68">
        <f>AK439/$C439</f>
        <v>0</v>
      </c>
      <c r="CD439" s="68">
        <f>AL439/$C439</f>
        <v>1</v>
      </c>
      <c r="CE439" s="68">
        <f>AM439/$C439</f>
        <v>0</v>
      </c>
      <c r="CF439" s="68">
        <f>AN439/$C439</f>
        <v>0</v>
      </c>
      <c r="CG439" s="68">
        <f>AO439/$C439</f>
        <v>1</v>
      </c>
      <c r="CH439" s="68">
        <f>AP439/$C439</f>
        <v>0</v>
      </c>
      <c r="CI439" s="68">
        <f>AQ439/$C439</f>
        <v>1</v>
      </c>
      <c r="CJ439" s="68">
        <f>AR439/$C439</f>
        <v>1</v>
      </c>
      <c r="CK439" s="68">
        <f>AS439/$C439</f>
        <v>2</v>
      </c>
      <c r="CL439" s="23">
        <f>AT439</f>
        <v>0.5</v>
      </c>
      <c r="CM439" s="69">
        <f>AU439/$C439</f>
        <v>0</v>
      </c>
    </row>
    <row r="440" spans="1:91" ht="24" customHeight="1" x14ac:dyDescent="0.2">
      <c r="A440" s="19" t="s">
        <v>67</v>
      </c>
      <c r="B440" s="10" t="s">
        <v>574</v>
      </c>
      <c r="C440" s="10">
        <v>1</v>
      </c>
      <c r="D440" s="11">
        <v>19</v>
      </c>
      <c r="E440" s="20">
        <v>2</v>
      </c>
      <c r="F440" s="20">
        <v>3</v>
      </c>
      <c r="G440" s="20">
        <v>5</v>
      </c>
      <c r="H440" s="39">
        <v>0</v>
      </c>
      <c r="I440" s="42">
        <v>0.8</v>
      </c>
      <c r="J440" s="43">
        <v>0.5</v>
      </c>
      <c r="K440" s="43">
        <v>1</v>
      </c>
      <c r="L440" s="20">
        <v>0</v>
      </c>
      <c r="M440" s="20">
        <v>3</v>
      </c>
      <c r="N440" s="20">
        <v>1</v>
      </c>
      <c r="O440" s="23">
        <v>0.75</v>
      </c>
      <c r="P440" s="20">
        <v>0</v>
      </c>
      <c r="Q440" s="20">
        <v>1</v>
      </c>
      <c r="R440" s="20">
        <v>1</v>
      </c>
      <c r="S440" s="20">
        <v>0</v>
      </c>
      <c r="T440" s="20">
        <v>0</v>
      </c>
      <c r="U440" s="20">
        <v>0</v>
      </c>
      <c r="V440" s="20">
        <v>0</v>
      </c>
      <c r="W440" s="20">
        <v>3</v>
      </c>
      <c r="X440" s="20">
        <v>1</v>
      </c>
      <c r="Y440" s="20">
        <v>0</v>
      </c>
      <c r="Z440" s="20">
        <v>0</v>
      </c>
      <c r="AA440" s="23">
        <v>0</v>
      </c>
      <c r="AB440" s="20">
        <v>1</v>
      </c>
      <c r="AC440" s="20">
        <v>1</v>
      </c>
      <c r="AD440" s="20">
        <v>0</v>
      </c>
      <c r="AE440" s="20">
        <v>0</v>
      </c>
      <c r="AF440" s="20">
        <v>1</v>
      </c>
      <c r="AG440" s="20">
        <v>0</v>
      </c>
      <c r="AH440" s="20">
        <v>0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0</v>
      </c>
      <c r="AQ440" s="20">
        <v>0</v>
      </c>
      <c r="AR440" s="20">
        <v>0</v>
      </c>
      <c r="AS440" s="20">
        <v>0</v>
      </c>
      <c r="AT440" s="23">
        <v>0</v>
      </c>
      <c r="AU440" s="21">
        <v>1</v>
      </c>
      <c r="AV440" s="36">
        <f>D440/$C440</f>
        <v>19</v>
      </c>
      <c r="AW440" s="36">
        <f>E440/$C440</f>
        <v>2</v>
      </c>
      <c r="AX440" s="36">
        <f>F440/$C440</f>
        <v>3</v>
      </c>
      <c r="AY440" s="36">
        <f>G440/$C440</f>
        <v>5</v>
      </c>
      <c r="AZ440" s="36">
        <f>H440/$C440</f>
        <v>0</v>
      </c>
      <c r="BA440" s="23">
        <f>I440</f>
        <v>0.8</v>
      </c>
      <c r="BB440" s="23">
        <f>J440</f>
        <v>0.5</v>
      </c>
      <c r="BC440" s="23">
        <f>K440</f>
        <v>1</v>
      </c>
      <c r="BD440" s="36">
        <f>L440/$C440</f>
        <v>0</v>
      </c>
      <c r="BE440" s="36">
        <f>M440/$C440</f>
        <v>3</v>
      </c>
      <c r="BF440" s="36">
        <f>N440/$C440</f>
        <v>1</v>
      </c>
      <c r="BG440" s="23">
        <f>O440</f>
        <v>0.75</v>
      </c>
      <c r="BH440" s="36">
        <f>P440/$C440</f>
        <v>0</v>
      </c>
      <c r="BI440" s="36">
        <f>Q440/$C440</f>
        <v>1</v>
      </c>
      <c r="BJ440" s="36">
        <f>R440/$C440</f>
        <v>1</v>
      </c>
      <c r="BK440" s="36">
        <f>S440/$C440</f>
        <v>0</v>
      </c>
      <c r="BL440" s="36">
        <f>T440/$C440</f>
        <v>0</v>
      </c>
      <c r="BM440" s="36">
        <f>U440/$C440</f>
        <v>0</v>
      </c>
      <c r="BN440" s="36">
        <f>V440/$C440</f>
        <v>0</v>
      </c>
      <c r="BO440" s="36">
        <f>W440/$C440</f>
        <v>3</v>
      </c>
      <c r="BP440" s="36">
        <f>X440/$C440</f>
        <v>1</v>
      </c>
      <c r="BQ440" s="36">
        <f>Y440/$C440</f>
        <v>0</v>
      </c>
      <c r="BR440" s="36">
        <f>Z440/$C440</f>
        <v>0</v>
      </c>
      <c r="BS440" s="23">
        <f>AA440</f>
        <v>0</v>
      </c>
      <c r="BT440" s="36">
        <f>AB440/$C440</f>
        <v>1</v>
      </c>
      <c r="BU440" s="36">
        <f>AC440/$C440</f>
        <v>1</v>
      </c>
      <c r="BV440" s="36">
        <f>AD440/$C440</f>
        <v>0</v>
      </c>
      <c r="BW440" s="36">
        <f>AE440/$C440</f>
        <v>0</v>
      </c>
      <c r="BX440" s="36">
        <f>AF440/$C440</f>
        <v>1</v>
      </c>
      <c r="BY440" s="36">
        <f>AG440/$C440</f>
        <v>0</v>
      </c>
      <c r="BZ440" s="36">
        <f>AH440/$C440</f>
        <v>0</v>
      </c>
      <c r="CA440" s="36">
        <f>AI440/$C440</f>
        <v>0</v>
      </c>
      <c r="CB440" s="36">
        <f>AJ440/$C440</f>
        <v>0</v>
      </c>
      <c r="CC440" s="36">
        <f>AK440/$C440</f>
        <v>0</v>
      </c>
      <c r="CD440" s="36">
        <f>AL440/$C440</f>
        <v>0</v>
      </c>
      <c r="CE440" s="36">
        <f>AM440/$C440</f>
        <v>0</v>
      </c>
      <c r="CF440" s="36">
        <f>AN440/$C440</f>
        <v>0</v>
      </c>
      <c r="CG440" s="36">
        <f>AO440/$C440</f>
        <v>0</v>
      </c>
      <c r="CH440" s="36">
        <f>AP440/$C440</f>
        <v>0</v>
      </c>
      <c r="CI440" s="36">
        <f>AQ440/$C440</f>
        <v>0</v>
      </c>
      <c r="CJ440" s="36">
        <f>AR440/$C440</f>
        <v>0</v>
      </c>
      <c r="CK440" s="36">
        <f>AS440/$C440</f>
        <v>0</v>
      </c>
      <c r="CL440" s="23">
        <f>AT440</f>
        <v>0</v>
      </c>
      <c r="CM440" s="67">
        <f>AU440/$C440</f>
        <v>1</v>
      </c>
    </row>
    <row r="441" spans="1:91" ht="24" customHeight="1" x14ac:dyDescent="0.2">
      <c r="A441" s="19" t="s">
        <v>75</v>
      </c>
      <c r="B441" s="10" t="s">
        <v>509</v>
      </c>
      <c r="C441" s="10">
        <v>2</v>
      </c>
      <c r="D441" s="11">
        <v>25</v>
      </c>
      <c r="E441" s="20">
        <v>4</v>
      </c>
      <c r="F441" s="20">
        <v>1</v>
      </c>
      <c r="G441" s="20">
        <v>5</v>
      </c>
      <c r="H441" s="39">
        <v>0</v>
      </c>
      <c r="I441" s="42">
        <v>0.6</v>
      </c>
      <c r="J441" s="43">
        <v>0.5</v>
      </c>
      <c r="K441" s="43">
        <v>1</v>
      </c>
      <c r="L441" s="20">
        <v>0</v>
      </c>
      <c r="M441" s="20">
        <v>3</v>
      </c>
      <c r="N441" s="20">
        <v>2</v>
      </c>
      <c r="O441" s="23">
        <v>0.6</v>
      </c>
      <c r="P441" s="20">
        <v>1</v>
      </c>
      <c r="Q441" s="20">
        <v>1</v>
      </c>
      <c r="R441" s="20">
        <v>1</v>
      </c>
      <c r="S441" s="20">
        <v>0</v>
      </c>
      <c r="T441" s="20">
        <v>0</v>
      </c>
      <c r="U441" s="20">
        <v>0</v>
      </c>
      <c r="V441" s="20">
        <v>1</v>
      </c>
      <c r="W441" s="20">
        <v>3</v>
      </c>
      <c r="X441" s="20">
        <v>0</v>
      </c>
      <c r="Y441" s="20">
        <v>0</v>
      </c>
      <c r="Z441" s="20">
        <v>0</v>
      </c>
      <c r="AA441" s="23">
        <v>0</v>
      </c>
      <c r="AB441" s="20">
        <v>1</v>
      </c>
      <c r="AC441" s="20">
        <v>1</v>
      </c>
      <c r="AD441" s="20">
        <v>0</v>
      </c>
      <c r="AE441" s="20">
        <v>0</v>
      </c>
      <c r="AF441" s="20">
        <v>2</v>
      </c>
      <c r="AG441" s="20">
        <v>0</v>
      </c>
      <c r="AH441" s="20">
        <v>1</v>
      </c>
      <c r="AI441" s="20">
        <v>1</v>
      </c>
      <c r="AJ441" s="20">
        <v>0</v>
      </c>
      <c r="AK441" s="20">
        <v>0</v>
      </c>
      <c r="AL441" s="20">
        <v>0</v>
      </c>
      <c r="AM441" s="20">
        <v>0</v>
      </c>
      <c r="AN441" s="20">
        <v>0</v>
      </c>
      <c r="AO441" s="20">
        <v>2</v>
      </c>
      <c r="AP441" s="20">
        <v>0</v>
      </c>
      <c r="AQ441" s="20">
        <v>0</v>
      </c>
      <c r="AR441" s="20">
        <v>0</v>
      </c>
      <c r="AS441" s="20">
        <v>0</v>
      </c>
      <c r="AT441" s="23">
        <v>0</v>
      </c>
      <c r="AU441" s="21">
        <v>0</v>
      </c>
      <c r="AV441" s="36">
        <f>D441/$C441</f>
        <v>12.5</v>
      </c>
      <c r="AW441" s="68">
        <f>E441/$C441</f>
        <v>2</v>
      </c>
      <c r="AX441" s="68">
        <f>F441/$C441</f>
        <v>0.5</v>
      </c>
      <c r="AY441" s="68">
        <f>G441/$C441</f>
        <v>2.5</v>
      </c>
      <c r="AZ441" s="68">
        <f>H441/$C441</f>
        <v>0</v>
      </c>
      <c r="BA441" s="23">
        <f>I441</f>
        <v>0.6</v>
      </c>
      <c r="BB441" s="23">
        <f>J441</f>
        <v>0.5</v>
      </c>
      <c r="BC441" s="23">
        <f>K441</f>
        <v>1</v>
      </c>
      <c r="BD441" s="68">
        <f>L441/$C441</f>
        <v>0</v>
      </c>
      <c r="BE441" s="68">
        <f>M441/$C441</f>
        <v>1.5</v>
      </c>
      <c r="BF441" s="68">
        <f>N441/$C441</f>
        <v>1</v>
      </c>
      <c r="BG441" s="23">
        <f>O441</f>
        <v>0.6</v>
      </c>
      <c r="BH441" s="68">
        <f>P441/$C441</f>
        <v>0.5</v>
      </c>
      <c r="BI441" s="68">
        <f>Q441/$C441</f>
        <v>0.5</v>
      </c>
      <c r="BJ441" s="68">
        <f>R441/$C441</f>
        <v>0.5</v>
      </c>
      <c r="BK441" s="68">
        <f>S441/$C441</f>
        <v>0</v>
      </c>
      <c r="BL441" s="68">
        <f>T441/$C441</f>
        <v>0</v>
      </c>
      <c r="BM441" s="68">
        <f>U441/$C441</f>
        <v>0</v>
      </c>
      <c r="BN441" s="68">
        <f>V441/$C441</f>
        <v>0.5</v>
      </c>
      <c r="BO441" s="68">
        <f>W441/$C441</f>
        <v>1.5</v>
      </c>
      <c r="BP441" s="68">
        <f>X441/$C441</f>
        <v>0</v>
      </c>
      <c r="BQ441" s="68">
        <f>Y441/$C441</f>
        <v>0</v>
      </c>
      <c r="BR441" s="68">
        <f>Z441/$C441</f>
        <v>0</v>
      </c>
      <c r="BS441" s="23">
        <f>AA441</f>
        <v>0</v>
      </c>
      <c r="BT441" s="68">
        <f>AB441/$C441</f>
        <v>0.5</v>
      </c>
      <c r="BU441" s="68">
        <f>AC441/$C441</f>
        <v>0.5</v>
      </c>
      <c r="BV441" s="68">
        <f>AD441/$C441</f>
        <v>0</v>
      </c>
      <c r="BW441" s="68">
        <f>AE441/$C441</f>
        <v>0</v>
      </c>
      <c r="BX441" s="68">
        <f>AF441/$C441</f>
        <v>1</v>
      </c>
      <c r="BY441" s="68">
        <f>AG441/$C441</f>
        <v>0</v>
      </c>
      <c r="BZ441" s="68">
        <f>AH441/$C441</f>
        <v>0.5</v>
      </c>
      <c r="CA441" s="68">
        <f>AI441/$C441</f>
        <v>0.5</v>
      </c>
      <c r="CB441" s="68">
        <f>AJ441/$C441</f>
        <v>0</v>
      </c>
      <c r="CC441" s="68">
        <f>AK441/$C441</f>
        <v>0</v>
      </c>
      <c r="CD441" s="68">
        <f>AL441/$C441</f>
        <v>0</v>
      </c>
      <c r="CE441" s="68">
        <f>AM441/$C441</f>
        <v>0</v>
      </c>
      <c r="CF441" s="68">
        <f>AN441/$C441</f>
        <v>0</v>
      </c>
      <c r="CG441" s="68">
        <f>AO441/$C441</f>
        <v>1</v>
      </c>
      <c r="CH441" s="68">
        <f>AP441/$C441</f>
        <v>0</v>
      </c>
      <c r="CI441" s="68">
        <f>AQ441/$C441</f>
        <v>0</v>
      </c>
      <c r="CJ441" s="68">
        <f>AR441/$C441</f>
        <v>0</v>
      </c>
      <c r="CK441" s="68">
        <f>AS441/$C441</f>
        <v>0</v>
      </c>
      <c r="CL441" s="23">
        <f>AT441</f>
        <v>0</v>
      </c>
      <c r="CM441" s="69">
        <f>AU441/$C441</f>
        <v>0</v>
      </c>
    </row>
    <row r="442" spans="1:91" ht="24" customHeight="1" x14ac:dyDescent="0.2">
      <c r="A442" s="19" t="s">
        <v>64</v>
      </c>
      <c r="B442" s="10" t="s">
        <v>345</v>
      </c>
      <c r="C442" s="10">
        <v>1</v>
      </c>
      <c r="D442" s="11">
        <v>18</v>
      </c>
      <c r="E442" s="20">
        <v>3</v>
      </c>
      <c r="F442" s="20">
        <v>2</v>
      </c>
      <c r="G442" s="20">
        <v>5</v>
      </c>
      <c r="H442" s="39">
        <v>0</v>
      </c>
      <c r="I442" s="42">
        <v>0.6</v>
      </c>
      <c r="J442" s="43">
        <v>0.33333333333333331</v>
      </c>
      <c r="K442" s="43">
        <v>1</v>
      </c>
      <c r="L442" s="20">
        <v>1</v>
      </c>
      <c r="M442" s="20">
        <v>3</v>
      </c>
      <c r="N442" s="20">
        <v>2</v>
      </c>
      <c r="O442" s="23">
        <v>0.6</v>
      </c>
      <c r="P442" s="20">
        <v>0</v>
      </c>
      <c r="Q442" s="20">
        <v>1</v>
      </c>
      <c r="R442" s="20">
        <v>1</v>
      </c>
      <c r="S442" s="20">
        <v>0</v>
      </c>
      <c r="T442" s="20">
        <v>0</v>
      </c>
      <c r="U442" s="20">
        <v>0</v>
      </c>
      <c r="V442" s="20">
        <v>1</v>
      </c>
      <c r="W442" s="20">
        <v>2</v>
      </c>
      <c r="X442" s="20">
        <v>0</v>
      </c>
      <c r="Y442" s="20">
        <v>0</v>
      </c>
      <c r="Z442" s="20">
        <v>0</v>
      </c>
      <c r="AA442" s="23">
        <v>0</v>
      </c>
      <c r="AB442" s="20">
        <v>2</v>
      </c>
      <c r="AC442" s="20">
        <v>0</v>
      </c>
      <c r="AD442" s="20">
        <v>1</v>
      </c>
      <c r="AE442" s="20">
        <v>1</v>
      </c>
      <c r="AF442" s="20">
        <v>1</v>
      </c>
      <c r="AG442" s="20">
        <v>0</v>
      </c>
      <c r="AH442" s="20">
        <v>0</v>
      </c>
      <c r="AI442" s="20">
        <v>0</v>
      </c>
      <c r="AJ442" s="20">
        <v>0</v>
      </c>
      <c r="AK442" s="20">
        <v>1</v>
      </c>
      <c r="AL442" s="20">
        <v>1</v>
      </c>
      <c r="AM442" s="20">
        <v>0</v>
      </c>
      <c r="AN442" s="20">
        <v>1</v>
      </c>
      <c r="AO442" s="20">
        <v>0</v>
      </c>
      <c r="AP442" s="20">
        <v>2</v>
      </c>
      <c r="AQ442" s="20">
        <v>0</v>
      </c>
      <c r="AR442" s="20">
        <v>0</v>
      </c>
      <c r="AS442" s="20">
        <v>0</v>
      </c>
      <c r="AT442" s="23">
        <v>0</v>
      </c>
      <c r="AU442" s="21">
        <v>0</v>
      </c>
      <c r="AV442" s="36">
        <f>D442/$C442</f>
        <v>18</v>
      </c>
      <c r="AW442" s="36">
        <f>E442/$C442</f>
        <v>3</v>
      </c>
      <c r="AX442" s="36">
        <f>F442/$C442</f>
        <v>2</v>
      </c>
      <c r="AY442" s="36">
        <f>G442/$C442</f>
        <v>5</v>
      </c>
      <c r="AZ442" s="36">
        <f>H442/$C442</f>
        <v>0</v>
      </c>
      <c r="BA442" s="23">
        <f>I442</f>
        <v>0.6</v>
      </c>
      <c r="BB442" s="23">
        <f>J442</f>
        <v>0.33333333333333331</v>
      </c>
      <c r="BC442" s="23">
        <f>K442</f>
        <v>1</v>
      </c>
      <c r="BD442" s="36">
        <f>L442/$C442</f>
        <v>1</v>
      </c>
      <c r="BE442" s="36">
        <f>M442/$C442</f>
        <v>3</v>
      </c>
      <c r="BF442" s="36">
        <f>N442/$C442</f>
        <v>2</v>
      </c>
      <c r="BG442" s="23">
        <f>O442</f>
        <v>0.6</v>
      </c>
      <c r="BH442" s="36">
        <f>P442/$C442</f>
        <v>0</v>
      </c>
      <c r="BI442" s="36">
        <f>Q442/$C442</f>
        <v>1</v>
      </c>
      <c r="BJ442" s="36">
        <f>R442/$C442</f>
        <v>1</v>
      </c>
      <c r="BK442" s="36">
        <f>S442/$C442</f>
        <v>0</v>
      </c>
      <c r="BL442" s="36">
        <f>T442/$C442</f>
        <v>0</v>
      </c>
      <c r="BM442" s="36">
        <f>U442/$C442</f>
        <v>0</v>
      </c>
      <c r="BN442" s="36">
        <f>V442/$C442</f>
        <v>1</v>
      </c>
      <c r="BO442" s="36">
        <f>W442/$C442</f>
        <v>2</v>
      </c>
      <c r="BP442" s="36">
        <f>X442/$C442</f>
        <v>0</v>
      </c>
      <c r="BQ442" s="36">
        <f>Y442/$C442</f>
        <v>0</v>
      </c>
      <c r="BR442" s="36">
        <f>Z442/$C442</f>
        <v>0</v>
      </c>
      <c r="BS442" s="23">
        <f>AA442</f>
        <v>0</v>
      </c>
      <c r="BT442" s="36">
        <f>AB442/$C442</f>
        <v>2</v>
      </c>
      <c r="BU442" s="36">
        <f>AC442/$C442</f>
        <v>0</v>
      </c>
      <c r="BV442" s="36">
        <f>AD442/$C442</f>
        <v>1</v>
      </c>
      <c r="BW442" s="36">
        <f>AE442/$C442</f>
        <v>1</v>
      </c>
      <c r="BX442" s="36">
        <f>AF442/$C442</f>
        <v>1</v>
      </c>
      <c r="BY442" s="36">
        <f>AG442/$C442</f>
        <v>0</v>
      </c>
      <c r="BZ442" s="36">
        <f>AH442/$C442</f>
        <v>0</v>
      </c>
      <c r="CA442" s="36">
        <f>AI442/$C442</f>
        <v>0</v>
      </c>
      <c r="CB442" s="36">
        <f>AJ442/$C442</f>
        <v>0</v>
      </c>
      <c r="CC442" s="36">
        <f>AK442/$C442</f>
        <v>1</v>
      </c>
      <c r="CD442" s="36">
        <f>AL442/$C442</f>
        <v>1</v>
      </c>
      <c r="CE442" s="36">
        <f>AM442/$C442</f>
        <v>0</v>
      </c>
      <c r="CF442" s="36">
        <f>AN442/$C442</f>
        <v>1</v>
      </c>
      <c r="CG442" s="36">
        <f>AO442/$C442</f>
        <v>0</v>
      </c>
      <c r="CH442" s="36">
        <f>AP442/$C442</f>
        <v>2</v>
      </c>
      <c r="CI442" s="36">
        <f>AQ442/$C442</f>
        <v>0</v>
      </c>
      <c r="CJ442" s="36">
        <f>AR442/$C442</f>
        <v>0</v>
      </c>
      <c r="CK442" s="36">
        <f>AS442/$C442</f>
        <v>0</v>
      </c>
      <c r="CL442" s="23">
        <f>AT442</f>
        <v>0</v>
      </c>
      <c r="CM442" s="67">
        <f>AU442/$C442</f>
        <v>0</v>
      </c>
    </row>
    <row r="443" spans="1:91" ht="24" customHeight="1" x14ac:dyDescent="0.2">
      <c r="A443" s="19" t="s">
        <v>128</v>
      </c>
      <c r="B443" s="10" t="s">
        <v>334</v>
      </c>
      <c r="C443" s="10">
        <v>1</v>
      </c>
      <c r="D443" s="11">
        <v>20</v>
      </c>
      <c r="E443" s="20">
        <v>1</v>
      </c>
      <c r="F443" s="20">
        <v>4</v>
      </c>
      <c r="G443" s="20">
        <v>5</v>
      </c>
      <c r="H443" s="39">
        <v>0</v>
      </c>
      <c r="I443" s="42">
        <v>0.8</v>
      </c>
      <c r="J443" s="43">
        <v>1</v>
      </c>
      <c r="K443" s="43">
        <v>0.75</v>
      </c>
      <c r="L443" s="20">
        <v>0</v>
      </c>
      <c r="M443" s="20">
        <v>2</v>
      </c>
      <c r="N443" s="20">
        <v>3</v>
      </c>
      <c r="O443" s="23">
        <v>0.4</v>
      </c>
      <c r="P443" s="20">
        <v>0</v>
      </c>
      <c r="Q443" s="20">
        <v>1</v>
      </c>
      <c r="R443" s="20">
        <v>1</v>
      </c>
      <c r="S443" s="20">
        <v>0</v>
      </c>
      <c r="T443" s="20">
        <v>0</v>
      </c>
      <c r="U443" s="20">
        <v>0</v>
      </c>
      <c r="V443" s="20">
        <v>2</v>
      </c>
      <c r="W443" s="20">
        <v>2</v>
      </c>
      <c r="X443" s="20">
        <v>0</v>
      </c>
      <c r="Y443" s="20">
        <v>2</v>
      </c>
      <c r="Z443" s="20">
        <v>1</v>
      </c>
      <c r="AA443" s="23">
        <v>0.5</v>
      </c>
      <c r="AB443" s="20">
        <v>1</v>
      </c>
      <c r="AC443" s="20">
        <v>0</v>
      </c>
      <c r="AD443" s="20">
        <v>0</v>
      </c>
      <c r="AE443" s="20">
        <v>1</v>
      </c>
      <c r="AF443" s="20">
        <v>1</v>
      </c>
      <c r="AG443" s="20">
        <v>0</v>
      </c>
      <c r="AH443" s="20">
        <v>1</v>
      </c>
      <c r="AI443" s="20">
        <v>0</v>
      </c>
      <c r="AJ443" s="20">
        <v>0</v>
      </c>
      <c r="AK443" s="20">
        <v>0</v>
      </c>
      <c r="AL443" s="20">
        <v>0</v>
      </c>
      <c r="AM443" s="20">
        <v>0</v>
      </c>
      <c r="AN443" s="20">
        <v>0</v>
      </c>
      <c r="AO443" s="20">
        <v>0</v>
      </c>
      <c r="AP443" s="20">
        <v>0</v>
      </c>
      <c r="AQ443" s="20">
        <v>0</v>
      </c>
      <c r="AR443" s="20">
        <v>0</v>
      </c>
      <c r="AS443" s="20">
        <v>0</v>
      </c>
      <c r="AT443" s="23">
        <v>0</v>
      </c>
      <c r="AU443" s="21">
        <v>0</v>
      </c>
      <c r="AV443" s="36">
        <f>D443/$C443</f>
        <v>20</v>
      </c>
      <c r="AW443" s="68">
        <f>E443/$C443</f>
        <v>1</v>
      </c>
      <c r="AX443" s="68">
        <f>F443/$C443</f>
        <v>4</v>
      </c>
      <c r="AY443" s="68">
        <f>G443/$C443</f>
        <v>5</v>
      </c>
      <c r="AZ443" s="68">
        <f>H443/$C443</f>
        <v>0</v>
      </c>
      <c r="BA443" s="23">
        <f>I443</f>
        <v>0.8</v>
      </c>
      <c r="BB443" s="23">
        <f>J443</f>
        <v>1</v>
      </c>
      <c r="BC443" s="23">
        <f>K443</f>
        <v>0.75</v>
      </c>
      <c r="BD443" s="68">
        <f>L443/$C443</f>
        <v>0</v>
      </c>
      <c r="BE443" s="68">
        <f>M443/$C443</f>
        <v>2</v>
      </c>
      <c r="BF443" s="68">
        <f>N443/$C443</f>
        <v>3</v>
      </c>
      <c r="BG443" s="23">
        <f>O443</f>
        <v>0.4</v>
      </c>
      <c r="BH443" s="68">
        <f>P443/$C443</f>
        <v>0</v>
      </c>
      <c r="BI443" s="68">
        <f>Q443/$C443</f>
        <v>1</v>
      </c>
      <c r="BJ443" s="68">
        <f>R443/$C443</f>
        <v>1</v>
      </c>
      <c r="BK443" s="68">
        <f>S443/$C443</f>
        <v>0</v>
      </c>
      <c r="BL443" s="68">
        <f>T443/$C443</f>
        <v>0</v>
      </c>
      <c r="BM443" s="68">
        <f>U443/$C443</f>
        <v>0</v>
      </c>
      <c r="BN443" s="68">
        <f>V443/$C443</f>
        <v>2</v>
      </c>
      <c r="BO443" s="68">
        <f>W443/$C443</f>
        <v>2</v>
      </c>
      <c r="BP443" s="68">
        <f>X443/$C443</f>
        <v>0</v>
      </c>
      <c r="BQ443" s="68">
        <f>Y443/$C443</f>
        <v>2</v>
      </c>
      <c r="BR443" s="68">
        <f>Z443/$C443</f>
        <v>1</v>
      </c>
      <c r="BS443" s="23">
        <f>AA443</f>
        <v>0.5</v>
      </c>
      <c r="BT443" s="68">
        <f>AB443/$C443</f>
        <v>1</v>
      </c>
      <c r="BU443" s="68">
        <f>AC443/$C443</f>
        <v>0</v>
      </c>
      <c r="BV443" s="68">
        <f>AD443/$C443</f>
        <v>0</v>
      </c>
      <c r="BW443" s="68">
        <f>AE443/$C443</f>
        <v>1</v>
      </c>
      <c r="BX443" s="68">
        <f>AF443/$C443</f>
        <v>1</v>
      </c>
      <c r="BY443" s="68">
        <f>AG443/$C443</f>
        <v>0</v>
      </c>
      <c r="BZ443" s="68">
        <f>AH443/$C443</f>
        <v>1</v>
      </c>
      <c r="CA443" s="68">
        <f>AI443/$C443</f>
        <v>0</v>
      </c>
      <c r="CB443" s="68">
        <f>AJ443/$C443</f>
        <v>0</v>
      </c>
      <c r="CC443" s="68">
        <f>AK443/$C443</f>
        <v>0</v>
      </c>
      <c r="CD443" s="68">
        <f>AL443/$C443</f>
        <v>0</v>
      </c>
      <c r="CE443" s="68">
        <f>AM443/$C443</f>
        <v>0</v>
      </c>
      <c r="CF443" s="68">
        <f>AN443/$C443</f>
        <v>0</v>
      </c>
      <c r="CG443" s="68">
        <f>AO443/$C443</f>
        <v>0</v>
      </c>
      <c r="CH443" s="68">
        <f>AP443/$C443</f>
        <v>0</v>
      </c>
      <c r="CI443" s="68">
        <f>AQ443/$C443</f>
        <v>0</v>
      </c>
      <c r="CJ443" s="68">
        <f>AR443/$C443</f>
        <v>0</v>
      </c>
      <c r="CK443" s="68">
        <f>AS443/$C443</f>
        <v>0</v>
      </c>
      <c r="CL443" s="23">
        <f>AT443</f>
        <v>0</v>
      </c>
      <c r="CM443" s="69">
        <f>AU443/$C443</f>
        <v>0</v>
      </c>
    </row>
    <row r="444" spans="1:91" ht="24" customHeight="1" x14ac:dyDescent="0.2">
      <c r="A444" s="19" t="s">
        <v>71</v>
      </c>
      <c r="B444" s="10" t="s">
        <v>522</v>
      </c>
      <c r="C444" s="10">
        <v>2</v>
      </c>
      <c r="D444" s="11">
        <v>26</v>
      </c>
      <c r="E444" s="20">
        <v>1</v>
      </c>
      <c r="F444" s="20">
        <v>4</v>
      </c>
      <c r="G444" s="20">
        <v>5</v>
      </c>
      <c r="H444" s="39">
        <v>0</v>
      </c>
      <c r="I444" s="42">
        <v>0.6</v>
      </c>
      <c r="J444" s="43">
        <v>0</v>
      </c>
      <c r="K444" s="43">
        <v>0.75</v>
      </c>
      <c r="L444" s="20">
        <v>1</v>
      </c>
      <c r="M444" s="20">
        <v>2</v>
      </c>
      <c r="N444" s="20">
        <v>3</v>
      </c>
      <c r="O444" s="23">
        <v>0.4</v>
      </c>
      <c r="P444" s="20">
        <v>1</v>
      </c>
      <c r="Q444" s="20">
        <v>0</v>
      </c>
      <c r="R444" s="20">
        <v>0</v>
      </c>
      <c r="S444" s="20">
        <v>0</v>
      </c>
      <c r="T444" s="20">
        <v>0</v>
      </c>
      <c r="U444" s="20">
        <v>0</v>
      </c>
      <c r="V444" s="20">
        <v>3</v>
      </c>
      <c r="W444" s="20">
        <v>1</v>
      </c>
      <c r="X444" s="20">
        <v>0</v>
      </c>
      <c r="Y444" s="20">
        <v>10</v>
      </c>
      <c r="Z444" s="20">
        <v>2</v>
      </c>
      <c r="AA444" s="23">
        <v>0.2</v>
      </c>
      <c r="AB444" s="20">
        <v>1</v>
      </c>
      <c r="AC444" s="20">
        <v>0</v>
      </c>
      <c r="AD444" s="20">
        <v>0</v>
      </c>
      <c r="AE444" s="20">
        <v>1</v>
      </c>
      <c r="AF444" s="20">
        <v>1</v>
      </c>
      <c r="AG444" s="20">
        <v>0</v>
      </c>
      <c r="AH444" s="20">
        <v>3</v>
      </c>
      <c r="AI444" s="20">
        <v>1</v>
      </c>
      <c r="AJ444" s="20">
        <v>0</v>
      </c>
      <c r="AK444" s="20">
        <v>1</v>
      </c>
      <c r="AL444" s="20">
        <v>0</v>
      </c>
      <c r="AM444" s="20">
        <v>0</v>
      </c>
      <c r="AN444" s="20">
        <v>0</v>
      </c>
      <c r="AO444" s="20">
        <v>1</v>
      </c>
      <c r="AP444" s="20">
        <v>0</v>
      </c>
      <c r="AQ444" s="20">
        <v>0</v>
      </c>
      <c r="AR444" s="20">
        <v>0</v>
      </c>
      <c r="AS444" s="20">
        <v>0</v>
      </c>
      <c r="AT444" s="23">
        <v>0</v>
      </c>
      <c r="AU444" s="21">
        <v>0</v>
      </c>
      <c r="AV444" s="36">
        <f>D444/$C444</f>
        <v>13</v>
      </c>
      <c r="AW444" s="68">
        <f>E444/$C444</f>
        <v>0.5</v>
      </c>
      <c r="AX444" s="68">
        <f>F444/$C444</f>
        <v>2</v>
      </c>
      <c r="AY444" s="68">
        <f>G444/$C444</f>
        <v>2.5</v>
      </c>
      <c r="AZ444" s="68">
        <f>H444/$C444</f>
        <v>0</v>
      </c>
      <c r="BA444" s="23">
        <f>I444</f>
        <v>0.6</v>
      </c>
      <c r="BB444" s="23">
        <f>J444</f>
        <v>0</v>
      </c>
      <c r="BC444" s="23">
        <f>K444</f>
        <v>0.75</v>
      </c>
      <c r="BD444" s="68">
        <f>L444/$C444</f>
        <v>0.5</v>
      </c>
      <c r="BE444" s="68">
        <f>M444/$C444</f>
        <v>1</v>
      </c>
      <c r="BF444" s="68">
        <f>N444/$C444</f>
        <v>1.5</v>
      </c>
      <c r="BG444" s="23">
        <f>O444</f>
        <v>0.4</v>
      </c>
      <c r="BH444" s="68">
        <f>P444/$C444</f>
        <v>0.5</v>
      </c>
      <c r="BI444" s="68">
        <f>Q444/$C444</f>
        <v>0</v>
      </c>
      <c r="BJ444" s="68">
        <f>R444/$C444</f>
        <v>0</v>
      </c>
      <c r="BK444" s="68">
        <f>S444/$C444</f>
        <v>0</v>
      </c>
      <c r="BL444" s="68">
        <f>T444/$C444</f>
        <v>0</v>
      </c>
      <c r="BM444" s="68">
        <f>U444/$C444</f>
        <v>0</v>
      </c>
      <c r="BN444" s="68">
        <f>V444/$C444</f>
        <v>1.5</v>
      </c>
      <c r="BO444" s="68">
        <f>W444/$C444</f>
        <v>0.5</v>
      </c>
      <c r="BP444" s="68">
        <f>X444/$C444</f>
        <v>0</v>
      </c>
      <c r="BQ444" s="68">
        <f>Y444/$C444</f>
        <v>5</v>
      </c>
      <c r="BR444" s="68">
        <f>Z444/$C444</f>
        <v>1</v>
      </c>
      <c r="BS444" s="23">
        <f>AA444</f>
        <v>0.2</v>
      </c>
      <c r="BT444" s="68">
        <f>AB444/$C444</f>
        <v>0.5</v>
      </c>
      <c r="BU444" s="68">
        <f>AC444/$C444</f>
        <v>0</v>
      </c>
      <c r="BV444" s="68">
        <f>AD444/$C444</f>
        <v>0</v>
      </c>
      <c r="BW444" s="68">
        <f>AE444/$C444</f>
        <v>0.5</v>
      </c>
      <c r="BX444" s="68">
        <f>AF444/$C444</f>
        <v>0.5</v>
      </c>
      <c r="BY444" s="68">
        <f>AG444/$C444</f>
        <v>0</v>
      </c>
      <c r="BZ444" s="68">
        <f>AH444/$C444</f>
        <v>1.5</v>
      </c>
      <c r="CA444" s="68">
        <f>AI444/$C444</f>
        <v>0.5</v>
      </c>
      <c r="CB444" s="68">
        <f>AJ444/$C444</f>
        <v>0</v>
      </c>
      <c r="CC444" s="68">
        <f>AK444/$C444</f>
        <v>0.5</v>
      </c>
      <c r="CD444" s="68">
        <f>AL444/$C444</f>
        <v>0</v>
      </c>
      <c r="CE444" s="68">
        <f>AM444/$C444</f>
        <v>0</v>
      </c>
      <c r="CF444" s="68">
        <f>AN444/$C444</f>
        <v>0</v>
      </c>
      <c r="CG444" s="68">
        <f>AO444/$C444</f>
        <v>0.5</v>
      </c>
      <c r="CH444" s="68">
        <f>AP444/$C444</f>
        <v>0</v>
      </c>
      <c r="CI444" s="68">
        <f>AQ444/$C444</f>
        <v>0</v>
      </c>
      <c r="CJ444" s="68">
        <f>AR444/$C444</f>
        <v>0</v>
      </c>
      <c r="CK444" s="68">
        <f>AS444/$C444</f>
        <v>0</v>
      </c>
      <c r="CL444" s="23">
        <f>AT444</f>
        <v>0</v>
      </c>
      <c r="CM444" s="69">
        <f>AU444/$C444</f>
        <v>0</v>
      </c>
    </row>
    <row r="445" spans="1:91" ht="24" customHeight="1" x14ac:dyDescent="0.2">
      <c r="A445" s="19" t="s">
        <v>69</v>
      </c>
      <c r="B445" s="10" t="s">
        <v>231</v>
      </c>
      <c r="C445" s="10">
        <v>1</v>
      </c>
      <c r="D445" s="11">
        <v>10</v>
      </c>
      <c r="E445" s="20">
        <v>2</v>
      </c>
      <c r="F445" s="20">
        <v>3</v>
      </c>
      <c r="G445" s="20">
        <v>5</v>
      </c>
      <c r="H445" s="39">
        <v>0</v>
      </c>
      <c r="I445" s="42">
        <v>0.6</v>
      </c>
      <c r="J445" s="43">
        <v>0.5</v>
      </c>
      <c r="K445" s="43">
        <v>0.66666666666666663</v>
      </c>
      <c r="L445" s="20">
        <v>1</v>
      </c>
      <c r="M445" s="20">
        <v>2</v>
      </c>
      <c r="N445" s="20">
        <v>3</v>
      </c>
      <c r="O445" s="23">
        <v>0.4</v>
      </c>
      <c r="P445" s="20">
        <v>0</v>
      </c>
      <c r="Q445" s="20">
        <v>0</v>
      </c>
      <c r="R445" s="20">
        <v>0</v>
      </c>
      <c r="S445" s="20">
        <v>0</v>
      </c>
      <c r="T445" s="20">
        <v>0</v>
      </c>
      <c r="U445" s="20">
        <v>0</v>
      </c>
      <c r="V445" s="20">
        <v>3</v>
      </c>
      <c r="W445" s="20">
        <v>2</v>
      </c>
      <c r="X445" s="20">
        <v>0</v>
      </c>
      <c r="Y445" s="20">
        <v>0</v>
      </c>
      <c r="Z445" s="20">
        <v>0</v>
      </c>
      <c r="AA445" s="23">
        <v>0</v>
      </c>
      <c r="AB445" s="20">
        <v>1</v>
      </c>
      <c r="AC445" s="20">
        <v>1</v>
      </c>
      <c r="AD445" s="20">
        <v>0</v>
      </c>
      <c r="AE445" s="20">
        <v>0</v>
      </c>
      <c r="AF445" s="20">
        <v>1</v>
      </c>
      <c r="AG445" s="20">
        <v>0</v>
      </c>
      <c r="AH445" s="20">
        <v>1</v>
      </c>
      <c r="AI445" s="20">
        <v>0</v>
      </c>
      <c r="AJ445" s="20">
        <v>0</v>
      </c>
      <c r="AK445" s="20">
        <v>0</v>
      </c>
      <c r="AL445" s="20">
        <v>2</v>
      </c>
      <c r="AM445" s="20">
        <v>0</v>
      </c>
      <c r="AN445" s="20">
        <v>0</v>
      </c>
      <c r="AO445" s="20">
        <v>0</v>
      </c>
      <c r="AP445" s="20">
        <v>0</v>
      </c>
      <c r="AQ445" s="20">
        <v>0</v>
      </c>
      <c r="AR445" s="20">
        <v>0</v>
      </c>
      <c r="AS445" s="20">
        <v>0</v>
      </c>
      <c r="AT445" s="23">
        <v>0</v>
      </c>
      <c r="AU445" s="21">
        <v>0</v>
      </c>
      <c r="AV445" s="36">
        <f>D445/$C445</f>
        <v>10</v>
      </c>
      <c r="AW445" s="36">
        <f>E445/$C445</f>
        <v>2</v>
      </c>
      <c r="AX445" s="36">
        <f>F445/$C445</f>
        <v>3</v>
      </c>
      <c r="AY445" s="36">
        <f>G445/$C445</f>
        <v>5</v>
      </c>
      <c r="AZ445" s="36">
        <f>H445/$C445</f>
        <v>0</v>
      </c>
      <c r="BA445" s="23">
        <f>I445</f>
        <v>0.6</v>
      </c>
      <c r="BB445" s="23">
        <f>J445</f>
        <v>0.5</v>
      </c>
      <c r="BC445" s="23">
        <f>K445</f>
        <v>0.66666666666666663</v>
      </c>
      <c r="BD445" s="36">
        <f>L445/$C445</f>
        <v>1</v>
      </c>
      <c r="BE445" s="36">
        <f>M445/$C445</f>
        <v>2</v>
      </c>
      <c r="BF445" s="36">
        <f>N445/$C445</f>
        <v>3</v>
      </c>
      <c r="BG445" s="23">
        <f>O445</f>
        <v>0.4</v>
      </c>
      <c r="BH445" s="36">
        <f>P445/$C445</f>
        <v>0</v>
      </c>
      <c r="BI445" s="36">
        <f>Q445/$C445</f>
        <v>0</v>
      </c>
      <c r="BJ445" s="36">
        <f>R445/$C445</f>
        <v>0</v>
      </c>
      <c r="BK445" s="36">
        <f>S445/$C445</f>
        <v>0</v>
      </c>
      <c r="BL445" s="36">
        <f>T445/$C445</f>
        <v>0</v>
      </c>
      <c r="BM445" s="36">
        <f>U445/$C445</f>
        <v>0</v>
      </c>
      <c r="BN445" s="36">
        <f>V445/$C445</f>
        <v>3</v>
      </c>
      <c r="BO445" s="36">
        <f>W445/$C445</f>
        <v>2</v>
      </c>
      <c r="BP445" s="36">
        <f>X445/$C445</f>
        <v>0</v>
      </c>
      <c r="BQ445" s="36">
        <f>Y445/$C445</f>
        <v>0</v>
      </c>
      <c r="BR445" s="36">
        <f>Z445/$C445</f>
        <v>0</v>
      </c>
      <c r="BS445" s="23">
        <f>AA445</f>
        <v>0</v>
      </c>
      <c r="BT445" s="36">
        <f>AB445/$C445</f>
        <v>1</v>
      </c>
      <c r="BU445" s="36">
        <f>AC445/$C445</f>
        <v>1</v>
      </c>
      <c r="BV445" s="36">
        <f>AD445/$C445</f>
        <v>0</v>
      </c>
      <c r="BW445" s="36">
        <f>AE445/$C445</f>
        <v>0</v>
      </c>
      <c r="BX445" s="36">
        <f>AF445/$C445</f>
        <v>1</v>
      </c>
      <c r="BY445" s="36">
        <f>AG445/$C445</f>
        <v>0</v>
      </c>
      <c r="BZ445" s="36">
        <f>AH445/$C445</f>
        <v>1</v>
      </c>
      <c r="CA445" s="36">
        <f>AI445/$C445</f>
        <v>0</v>
      </c>
      <c r="CB445" s="36">
        <f>AJ445/$C445</f>
        <v>0</v>
      </c>
      <c r="CC445" s="36">
        <f>AK445/$C445</f>
        <v>0</v>
      </c>
      <c r="CD445" s="36">
        <f>AL445/$C445</f>
        <v>2</v>
      </c>
      <c r="CE445" s="36">
        <f>AM445/$C445</f>
        <v>0</v>
      </c>
      <c r="CF445" s="36">
        <f>AN445/$C445</f>
        <v>0</v>
      </c>
      <c r="CG445" s="36">
        <f>AO445/$C445</f>
        <v>0</v>
      </c>
      <c r="CH445" s="36">
        <f>AP445/$C445</f>
        <v>0</v>
      </c>
      <c r="CI445" s="36">
        <f>AQ445/$C445</f>
        <v>0</v>
      </c>
      <c r="CJ445" s="36">
        <f>AR445/$C445</f>
        <v>0</v>
      </c>
      <c r="CK445" s="36">
        <f>AS445/$C445</f>
        <v>0</v>
      </c>
      <c r="CL445" s="23">
        <f>AT445</f>
        <v>0</v>
      </c>
      <c r="CM445" s="67">
        <f>AU445/$C445</f>
        <v>0</v>
      </c>
    </row>
    <row r="446" spans="1:91" ht="24" customHeight="1" x14ac:dyDescent="0.2">
      <c r="A446" s="19" t="s">
        <v>69</v>
      </c>
      <c r="B446" s="10" t="s">
        <v>244</v>
      </c>
      <c r="C446" s="10">
        <v>1</v>
      </c>
      <c r="D446" s="11">
        <v>12</v>
      </c>
      <c r="E446" s="20">
        <v>4</v>
      </c>
      <c r="F446" s="20">
        <v>0</v>
      </c>
      <c r="G446" s="20">
        <v>4</v>
      </c>
      <c r="H446" s="39">
        <v>1</v>
      </c>
      <c r="I446" s="42">
        <v>0.75</v>
      </c>
      <c r="J446" s="43">
        <v>0.75</v>
      </c>
      <c r="K446" s="43">
        <v>0</v>
      </c>
      <c r="L446" s="20">
        <v>1</v>
      </c>
      <c r="M446" s="20">
        <v>1</v>
      </c>
      <c r="N446" s="20">
        <v>3</v>
      </c>
      <c r="O446" s="23">
        <v>0.25</v>
      </c>
      <c r="P446" s="20">
        <v>1</v>
      </c>
      <c r="Q446" s="20">
        <v>1</v>
      </c>
      <c r="R446" s="20">
        <v>1</v>
      </c>
      <c r="S446" s="20">
        <v>0</v>
      </c>
      <c r="T446" s="20">
        <v>1</v>
      </c>
      <c r="U446" s="20">
        <v>0</v>
      </c>
      <c r="V446" s="20">
        <v>1</v>
      </c>
      <c r="W446" s="20">
        <v>1</v>
      </c>
      <c r="X446" s="20">
        <v>0</v>
      </c>
      <c r="Y446" s="20">
        <v>0</v>
      </c>
      <c r="Z446" s="20">
        <v>0</v>
      </c>
      <c r="AA446" s="23">
        <v>0</v>
      </c>
      <c r="AB446" s="20">
        <v>1</v>
      </c>
      <c r="AC446" s="20">
        <v>0</v>
      </c>
      <c r="AD446" s="20">
        <v>0</v>
      </c>
      <c r="AE446" s="20">
        <v>1</v>
      </c>
      <c r="AF446" s="20">
        <v>0</v>
      </c>
      <c r="AG446" s="20">
        <v>0</v>
      </c>
      <c r="AH446" s="20">
        <v>1</v>
      </c>
      <c r="AI446" s="20">
        <v>1</v>
      </c>
      <c r="AJ446" s="20">
        <v>0</v>
      </c>
      <c r="AK446" s="20">
        <v>0</v>
      </c>
      <c r="AL446" s="20">
        <v>1</v>
      </c>
      <c r="AM446" s="20">
        <v>0</v>
      </c>
      <c r="AN446" s="20">
        <v>1</v>
      </c>
      <c r="AO446" s="20">
        <v>0</v>
      </c>
      <c r="AP446" s="20">
        <v>3</v>
      </c>
      <c r="AQ446" s="20">
        <v>0</v>
      </c>
      <c r="AR446" s="20">
        <v>0</v>
      </c>
      <c r="AS446" s="20">
        <v>0</v>
      </c>
      <c r="AT446" s="23">
        <v>0</v>
      </c>
      <c r="AU446" s="21">
        <v>0</v>
      </c>
      <c r="AV446" s="36">
        <f>D446/$C446</f>
        <v>12</v>
      </c>
      <c r="AW446" s="36">
        <f>E446/$C446</f>
        <v>4</v>
      </c>
      <c r="AX446" s="36">
        <f>F446/$C446</f>
        <v>0</v>
      </c>
      <c r="AY446" s="36">
        <f>G446/$C446</f>
        <v>4</v>
      </c>
      <c r="AZ446" s="36">
        <f>H446/$C446</f>
        <v>1</v>
      </c>
      <c r="BA446" s="23">
        <f>I446</f>
        <v>0.75</v>
      </c>
      <c r="BB446" s="23">
        <f>J446</f>
        <v>0.75</v>
      </c>
      <c r="BC446" s="23">
        <f>K446</f>
        <v>0</v>
      </c>
      <c r="BD446" s="36">
        <f>L446/$C446</f>
        <v>1</v>
      </c>
      <c r="BE446" s="36">
        <f>M446/$C446</f>
        <v>1</v>
      </c>
      <c r="BF446" s="36">
        <f>N446/$C446</f>
        <v>3</v>
      </c>
      <c r="BG446" s="23">
        <f>O446</f>
        <v>0.25</v>
      </c>
      <c r="BH446" s="36">
        <f>P446/$C446</f>
        <v>1</v>
      </c>
      <c r="BI446" s="36">
        <f>Q446/$C446</f>
        <v>1</v>
      </c>
      <c r="BJ446" s="36">
        <f>R446/$C446</f>
        <v>1</v>
      </c>
      <c r="BK446" s="36">
        <f>S446/$C446</f>
        <v>0</v>
      </c>
      <c r="BL446" s="36">
        <f>T446/$C446</f>
        <v>1</v>
      </c>
      <c r="BM446" s="36">
        <f>U446/$C446</f>
        <v>0</v>
      </c>
      <c r="BN446" s="36">
        <f>V446/$C446</f>
        <v>1</v>
      </c>
      <c r="BO446" s="36">
        <f>W446/$C446</f>
        <v>1</v>
      </c>
      <c r="BP446" s="36">
        <f>X446/$C446</f>
        <v>0</v>
      </c>
      <c r="BQ446" s="36">
        <f>Y446/$C446</f>
        <v>0</v>
      </c>
      <c r="BR446" s="36">
        <f>Z446/$C446</f>
        <v>0</v>
      </c>
      <c r="BS446" s="23">
        <f>AA446</f>
        <v>0</v>
      </c>
      <c r="BT446" s="36">
        <f>AB446/$C446</f>
        <v>1</v>
      </c>
      <c r="BU446" s="36">
        <f>AC446/$C446</f>
        <v>0</v>
      </c>
      <c r="BV446" s="36">
        <f>AD446/$C446</f>
        <v>0</v>
      </c>
      <c r="BW446" s="36">
        <f>AE446/$C446</f>
        <v>1</v>
      </c>
      <c r="BX446" s="36">
        <f>AF446/$C446</f>
        <v>0</v>
      </c>
      <c r="BY446" s="36">
        <f>AG446/$C446</f>
        <v>0</v>
      </c>
      <c r="BZ446" s="36">
        <f>AH446/$C446</f>
        <v>1</v>
      </c>
      <c r="CA446" s="36">
        <f>AI446/$C446</f>
        <v>1</v>
      </c>
      <c r="CB446" s="36">
        <f>AJ446/$C446</f>
        <v>0</v>
      </c>
      <c r="CC446" s="36">
        <f>AK446/$C446</f>
        <v>0</v>
      </c>
      <c r="CD446" s="36">
        <f>AL446/$C446</f>
        <v>1</v>
      </c>
      <c r="CE446" s="36">
        <f>AM446/$C446</f>
        <v>0</v>
      </c>
      <c r="CF446" s="36">
        <f>AN446/$C446</f>
        <v>1</v>
      </c>
      <c r="CG446" s="36">
        <f>AO446/$C446</f>
        <v>0</v>
      </c>
      <c r="CH446" s="36">
        <f>AP446/$C446</f>
        <v>3</v>
      </c>
      <c r="CI446" s="36">
        <f>AQ446/$C446</f>
        <v>0</v>
      </c>
      <c r="CJ446" s="36">
        <f>AR446/$C446</f>
        <v>0</v>
      </c>
      <c r="CK446" s="36">
        <f>AS446/$C446</f>
        <v>0</v>
      </c>
      <c r="CL446" s="23">
        <f>AT446</f>
        <v>0</v>
      </c>
      <c r="CM446" s="67">
        <f>AU446/$C446</f>
        <v>0</v>
      </c>
    </row>
    <row r="447" spans="1:91" ht="24" customHeight="1" x14ac:dyDescent="0.2">
      <c r="A447" s="19" t="s">
        <v>71</v>
      </c>
      <c r="B447" s="10" t="s">
        <v>94</v>
      </c>
      <c r="C447" s="10">
        <v>1</v>
      </c>
      <c r="D447" s="11">
        <v>17</v>
      </c>
      <c r="E447" s="20">
        <v>2</v>
      </c>
      <c r="F447" s="20">
        <v>2</v>
      </c>
      <c r="G447" s="20">
        <v>4</v>
      </c>
      <c r="H447" s="39">
        <v>0</v>
      </c>
      <c r="I447" s="42">
        <v>1</v>
      </c>
      <c r="J447" s="43">
        <v>1</v>
      </c>
      <c r="K447" s="43">
        <v>1</v>
      </c>
      <c r="L447" s="20">
        <v>0</v>
      </c>
      <c r="M447" s="20">
        <v>0</v>
      </c>
      <c r="N447" s="20">
        <v>4</v>
      </c>
      <c r="O447" s="23">
        <v>0</v>
      </c>
      <c r="P447" s="20">
        <v>0</v>
      </c>
      <c r="Q447" s="20">
        <v>1</v>
      </c>
      <c r="R447" s="20">
        <v>1</v>
      </c>
      <c r="S447" s="20">
        <v>0</v>
      </c>
      <c r="T447" s="20">
        <v>0</v>
      </c>
      <c r="U447" s="20">
        <v>0</v>
      </c>
      <c r="V447" s="20">
        <v>2</v>
      </c>
      <c r="W447" s="20">
        <v>0</v>
      </c>
      <c r="X447" s="20">
        <v>0</v>
      </c>
      <c r="Y447" s="20">
        <v>0</v>
      </c>
      <c r="Z447" s="20">
        <v>0</v>
      </c>
      <c r="AA447" s="23">
        <v>0</v>
      </c>
      <c r="AB447" s="20">
        <v>0</v>
      </c>
      <c r="AC447" s="20">
        <v>0</v>
      </c>
      <c r="AD447" s="20">
        <v>0</v>
      </c>
      <c r="AE447" s="20">
        <v>0</v>
      </c>
      <c r="AF447" s="20">
        <v>1</v>
      </c>
      <c r="AG447" s="20">
        <v>0</v>
      </c>
      <c r="AH447" s="20">
        <v>0</v>
      </c>
      <c r="AI447" s="20">
        <v>0</v>
      </c>
      <c r="AJ447" s="20">
        <v>0</v>
      </c>
      <c r="AK447" s="20">
        <v>0</v>
      </c>
      <c r="AL447" s="20">
        <v>0</v>
      </c>
      <c r="AM447" s="20">
        <v>0</v>
      </c>
      <c r="AN447" s="20">
        <v>0</v>
      </c>
      <c r="AO447" s="20">
        <v>0</v>
      </c>
      <c r="AP447" s="20">
        <v>1</v>
      </c>
      <c r="AQ447" s="20">
        <v>0</v>
      </c>
      <c r="AR447" s="20">
        <v>0</v>
      </c>
      <c r="AS447" s="20">
        <v>0</v>
      </c>
      <c r="AT447" s="23">
        <v>0</v>
      </c>
      <c r="AU447" s="21">
        <v>0</v>
      </c>
      <c r="AV447" s="36">
        <f>D447/$C447</f>
        <v>17</v>
      </c>
      <c r="AW447" s="68">
        <f>E447/$C447</f>
        <v>2</v>
      </c>
      <c r="AX447" s="68">
        <f>F447/$C447</f>
        <v>2</v>
      </c>
      <c r="AY447" s="68">
        <f>G447/$C447</f>
        <v>4</v>
      </c>
      <c r="AZ447" s="68">
        <f>H447/$C447</f>
        <v>0</v>
      </c>
      <c r="BA447" s="23">
        <f>I447</f>
        <v>1</v>
      </c>
      <c r="BB447" s="23">
        <f>J447</f>
        <v>1</v>
      </c>
      <c r="BC447" s="23">
        <f>K447</f>
        <v>1</v>
      </c>
      <c r="BD447" s="68">
        <f>L447/$C447</f>
        <v>0</v>
      </c>
      <c r="BE447" s="68">
        <f>M447/$C447</f>
        <v>0</v>
      </c>
      <c r="BF447" s="68">
        <f>N447/$C447</f>
        <v>4</v>
      </c>
      <c r="BG447" s="23">
        <f>O447</f>
        <v>0</v>
      </c>
      <c r="BH447" s="68">
        <f>P447/$C447</f>
        <v>0</v>
      </c>
      <c r="BI447" s="68">
        <f>Q447/$C447</f>
        <v>1</v>
      </c>
      <c r="BJ447" s="68">
        <f>R447/$C447</f>
        <v>1</v>
      </c>
      <c r="BK447" s="68">
        <f>S447/$C447</f>
        <v>0</v>
      </c>
      <c r="BL447" s="68">
        <f>T447/$C447</f>
        <v>0</v>
      </c>
      <c r="BM447" s="68">
        <f>U447/$C447</f>
        <v>0</v>
      </c>
      <c r="BN447" s="68">
        <f>V447/$C447</f>
        <v>2</v>
      </c>
      <c r="BO447" s="68">
        <f>W447/$C447</f>
        <v>0</v>
      </c>
      <c r="BP447" s="68">
        <f>X447/$C447</f>
        <v>0</v>
      </c>
      <c r="BQ447" s="68">
        <f>Y447/$C447</f>
        <v>0</v>
      </c>
      <c r="BR447" s="68">
        <f>Z447/$C447</f>
        <v>0</v>
      </c>
      <c r="BS447" s="23">
        <f>AA447</f>
        <v>0</v>
      </c>
      <c r="BT447" s="68">
        <f>AB447/$C447</f>
        <v>0</v>
      </c>
      <c r="BU447" s="68">
        <f>AC447/$C447</f>
        <v>0</v>
      </c>
      <c r="BV447" s="68">
        <f>AD447/$C447</f>
        <v>0</v>
      </c>
      <c r="BW447" s="68">
        <f>AE447/$C447</f>
        <v>0</v>
      </c>
      <c r="BX447" s="68">
        <f>AF447/$C447</f>
        <v>1</v>
      </c>
      <c r="BY447" s="68">
        <f>AG447/$C447</f>
        <v>0</v>
      </c>
      <c r="BZ447" s="68">
        <f>AH447/$C447</f>
        <v>0</v>
      </c>
      <c r="CA447" s="68">
        <f>AI447/$C447</f>
        <v>0</v>
      </c>
      <c r="CB447" s="68">
        <f>AJ447/$C447</f>
        <v>0</v>
      </c>
      <c r="CC447" s="68">
        <f>AK447/$C447</f>
        <v>0</v>
      </c>
      <c r="CD447" s="68">
        <f>AL447/$C447</f>
        <v>0</v>
      </c>
      <c r="CE447" s="68">
        <f>AM447/$C447</f>
        <v>0</v>
      </c>
      <c r="CF447" s="68">
        <f>AN447/$C447</f>
        <v>0</v>
      </c>
      <c r="CG447" s="68">
        <f>AO447/$C447</f>
        <v>0</v>
      </c>
      <c r="CH447" s="68">
        <f>AP447/$C447</f>
        <v>1</v>
      </c>
      <c r="CI447" s="68">
        <f>AQ447/$C447</f>
        <v>0</v>
      </c>
      <c r="CJ447" s="68">
        <f>AR447/$C447</f>
        <v>0</v>
      </c>
      <c r="CK447" s="68">
        <f>AS447/$C447</f>
        <v>0</v>
      </c>
      <c r="CL447" s="23">
        <f>AT447</f>
        <v>0</v>
      </c>
      <c r="CM447" s="69">
        <f>AU447/$C447</f>
        <v>0</v>
      </c>
    </row>
    <row r="448" spans="1:91" ht="24" customHeight="1" x14ac:dyDescent="0.2">
      <c r="A448" s="19" t="s">
        <v>71</v>
      </c>
      <c r="B448" s="10" t="s">
        <v>236</v>
      </c>
      <c r="C448" s="10">
        <v>1</v>
      </c>
      <c r="D448" s="11">
        <v>9</v>
      </c>
      <c r="E448" s="20">
        <v>1</v>
      </c>
      <c r="F448" s="20">
        <v>3</v>
      </c>
      <c r="G448" s="20">
        <v>4</v>
      </c>
      <c r="H448" s="39">
        <v>0</v>
      </c>
      <c r="I448" s="42">
        <v>1</v>
      </c>
      <c r="J448" s="43">
        <v>1</v>
      </c>
      <c r="K448" s="43">
        <v>1</v>
      </c>
      <c r="L448" s="20">
        <v>0</v>
      </c>
      <c r="M448" s="20">
        <v>2</v>
      </c>
      <c r="N448" s="20">
        <v>3</v>
      </c>
      <c r="O448" s="23">
        <v>0.4</v>
      </c>
      <c r="P448" s="20">
        <v>2</v>
      </c>
      <c r="Q448" s="20">
        <v>1</v>
      </c>
      <c r="R448" s="20">
        <v>1</v>
      </c>
      <c r="S448" s="20">
        <v>0</v>
      </c>
      <c r="T448" s="20">
        <v>0</v>
      </c>
      <c r="U448" s="20">
        <v>0</v>
      </c>
      <c r="V448" s="20">
        <v>2</v>
      </c>
      <c r="W448" s="20">
        <v>2</v>
      </c>
      <c r="X448" s="20">
        <v>0</v>
      </c>
      <c r="Y448" s="20">
        <v>0</v>
      </c>
      <c r="Z448" s="20">
        <v>0</v>
      </c>
      <c r="AA448" s="23">
        <v>0</v>
      </c>
      <c r="AB448" s="20">
        <v>0</v>
      </c>
      <c r="AC448" s="20">
        <v>0</v>
      </c>
      <c r="AD448" s="20">
        <v>0</v>
      </c>
      <c r="AE448" s="20">
        <v>0</v>
      </c>
      <c r="AF448" s="20">
        <v>0</v>
      </c>
      <c r="AG448" s="20">
        <v>0</v>
      </c>
      <c r="AH448" s="20">
        <v>0</v>
      </c>
      <c r="AI448" s="20">
        <v>0</v>
      </c>
      <c r="AJ448" s="20">
        <v>0</v>
      </c>
      <c r="AK448" s="20">
        <v>0</v>
      </c>
      <c r="AL448" s="20">
        <v>1</v>
      </c>
      <c r="AM448" s="20">
        <v>0</v>
      </c>
      <c r="AN448" s="20">
        <v>0</v>
      </c>
      <c r="AO448" s="20">
        <v>1</v>
      </c>
      <c r="AP448" s="20">
        <v>0</v>
      </c>
      <c r="AQ448" s="20">
        <v>0</v>
      </c>
      <c r="AR448" s="20">
        <v>0</v>
      </c>
      <c r="AS448" s="20">
        <v>0</v>
      </c>
      <c r="AT448" s="23">
        <v>0</v>
      </c>
      <c r="AU448" s="21">
        <v>0</v>
      </c>
      <c r="AV448" s="36">
        <f>D448/$C448</f>
        <v>9</v>
      </c>
      <c r="AW448" s="36">
        <f>E448/$C448</f>
        <v>1</v>
      </c>
      <c r="AX448" s="36">
        <f>F448/$C448</f>
        <v>3</v>
      </c>
      <c r="AY448" s="36">
        <f>G448/$C448</f>
        <v>4</v>
      </c>
      <c r="AZ448" s="36">
        <f>H448/$C448</f>
        <v>0</v>
      </c>
      <c r="BA448" s="23">
        <f>I448</f>
        <v>1</v>
      </c>
      <c r="BB448" s="23">
        <f>J448</f>
        <v>1</v>
      </c>
      <c r="BC448" s="23">
        <f>K448</f>
        <v>1</v>
      </c>
      <c r="BD448" s="36">
        <f>L448/$C448</f>
        <v>0</v>
      </c>
      <c r="BE448" s="36">
        <f>M448/$C448</f>
        <v>2</v>
      </c>
      <c r="BF448" s="36">
        <f>N448/$C448</f>
        <v>3</v>
      </c>
      <c r="BG448" s="23">
        <f>O448</f>
        <v>0.4</v>
      </c>
      <c r="BH448" s="36">
        <f>P448/$C448</f>
        <v>2</v>
      </c>
      <c r="BI448" s="36">
        <f>Q448/$C448</f>
        <v>1</v>
      </c>
      <c r="BJ448" s="36">
        <f>R448/$C448</f>
        <v>1</v>
      </c>
      <c r="BK448" s="36">
        <f>S448/$C448</f>
        <v>0</v>
      </c>
      <c r="BL448" s="36">
        <f>T448/$C448</f>
        <v>0</v>
      </c>
      <c r="BM448" s="36">
        <f>U448/$C448</f>
        <v>0</v>
      </c>
      <c r="BN448" s="36">
        <f>V448/$C448</f>
        <v>2</v>
      </c>
      <c r="BO448" s="36">
        <f>W448/$C448</f>
        <v>2</v>
      </c>
      <c r="BP448" s="36">
        <f>X448/$C448</f>
        <v>0</v>
      </c>
      <c r="BQ448" s="36">
        <f>Y448/$C448</f>
        <v>0</v>
      </c>
      <c r="BR448" s="36">
        <f>Z448/$C448</f>
        <v>0</v>
      </c>
      <c r="BS448" s="23">
        <f>AA448</f>
        <v>0</v>
      </c>
      <c r="BT448" s="36">
        <f>AB448/$C448</f>
        <v>0</v>
      </c>
      <c r="BU448" s="36">
        <f>AC448/$C448</f>
        <v>0</v>
      </c>
      <c r="BV448" s="36">
        <f>AD448/$C448</f>
        <v>0</v>
      </c>
      <c r="BW448" s="36">
        <f>AE448/$C448</f>
        <v>0</v>
      </c>
      <c r="BX448" s="36">
        <f>AF448/$C448</f>
        <v>0</v>
      </c>
      <c r="BY448" s="36">
        <f>AG448/$C448</f>
        <v>0</v>
      </c>
      <c r="BZ448" s="36">
        <f>AH448/$C448</f>
        <v>0</v>
      </c>
      <c r="CA448" s="36">
        <f>AI448/$C448</f>
        <v>0</v>
      </c>
      <c r="CB448" s="36">
        <f>AJ448/$C448</f>
        <v>0</v>
      </c>
      <c r="CC448" s="36">
        <f>AK448/$C448</f>
        <v>0</v>
      </c>
      <c r="CD448" s="36">
        <f>AL448/$C448</f>
        <v>1</v>
      </c>
      <c r="CE448" s="36">
        <f>AM448/$C448</f>
        <v>0</v>
      </c>
      <c r="CF448" s="36">
        <f>AN448/$C448</f>
        <v>0</v>
      </c>
      <c r="CG448" s="36">
        <f>AO448/$C448</f>
        <v>1</v>
      </c>
      <c r="CH448" s="36">
        <f>AP448/$C448</f>
        <v>0</v>
      </c>
      <c r="CI448" s="36">
        <f>AQ448/$C448</f>
        <v>0</v>
      </c>
      <c r="CJ448" s="36">
        <f>AR448/$C448</f>
        <v>0</v>
      </c>
      <c r="CK448" s="36">
        <f>AS448/$C448</f>
        <v>0</v>
      </c>
      <c r="CL448" s="23">
        <f>AT448</f>
        <v>0</v>
      </c>
      <c r="CM448" s="67">
        <f>AU448/$C448</f>
        <v>0</v>
      </c>
    </row>
    <row r="449" spans="1:91" ht="24" customHeight="1" x14ac:dyDescent="0.2">
      <c r="A449" s="19" t="s">
        <v>69</v>
      </c>
      <c r="B449" s="10" t="s">
        <v>426</v>
      </c>
      <c r="C449" s="10">
        <v>1</v>
      </c>
      <c r="D449" s="11">
        <v>24</v>
      </c>
      <c r="E449" s="20">
        <v>3</v>
      </c>
      <c r="F449" s="20">
        <v>1</v>
      </c>
      <c r="G449" s="20">
        <v>4</v>
      </c>
      <c r="H449" s="39">
        <v>0</v>
      </c>
      <c r="I449" s="42">
        <v>0.75</v>
      </c>
      <c r="J449" s="43">
        <v>0.66666666666666663</v>
      </c>
      <c r="K449" s="43">
        <v>1</v>
      </c>
      <c r="L449" s="20">
        <v>0</v>
      </c>
      <c r="M449" s="20">
        <v>3</v>
      </c>
      <c r="N449" s="20">
        <v>1</v>
      </c>
      <c r="O449" s="23">
        <v>0.75</v>
      </c>
      <c r="P449" s="20">
        <v>1</v>
      </c>
      <c r="Q449" s="20">
        <v>0</v>
      </c>
      <c r="R449" s="20">
        <v>0</v>
      </c>
      <c r="S449" s="20">
        <v>0</v>
      </c>
      <c r="T449" s="20">
        <v>0</v>
      </c>
      <c r="U449" s="20">
        <v>0</v>
      </c>
      <c r="V449" s="20">
        <v>1</v>
      </c>
      <c r="W449" s="20">
        <v>2</v>
      </c>
      <c r="X449" s="20">
        <v>1</v>
      </c>
      <c r="Y449" s="20">
        <v>0</v>
      </c>
      <c r="Z449" s="20">
        <v>0</v>
      </c>
      <c r="AA449" s="23">
        <v>0</v>
      </c>
      <c r="AB449" s="20">
        <v>1</v>
      </c>
      <c r="AC449" s="20">
        <v>1</v>
      </c>
      <c r="AD449" s="20">
        <v>0</v>
      </c>
      <c r="AE449" s="20">
        <v>0</v>
      </c>
      <c r="AF449" s="20">
        <v>3</v>
      </c>
      <c r="AG449" s="20">
        <v>1</v>
      </c>
      <c r="AH449" s="20">
        <v>0</v>
      </c>
      <c r="AI449" s="20">
        <v>0</v>
      </c>
      <c r="AJ449" s="20">
        <v>0</v>
      </c>
      <c r="AK449" s="20">
        <v>1</v>
      </c>
      <c r="AL449" s="20">
        <v>0</v>
      </c>
      <c r="AM449" s="20">
        <v>0</v>
      </c>
      <c r="AN449" s="20">
        <v>0</v>
      </c>
      <c r="AO449" s="20">
        <v>3</v>
      </c>
      <c r="AP449" s="20">
        <v>0</v>
      </c>
      <c r="AQ449" s="20">
        <v>0</v>
      </c>
      <c r="AR449" s="20">
        <v>0</v>
      </c>
      <c r="AS449" s="20">
        <v>0</v>
      </c>
      <c r="AT449" s="23">
        <v>0</v>
      </c>
      <c r="AU449" s="21">
        <v>1</v>
      </c>
      <c r="AV449" s="36">
        <f>D449/$C449</f>
        <v>24</v>
      </c>
      <c r="AW449" s="68">
        <f>E449/$C449</f>
        <v>3</v>
      </c>
      <c r="AX449" s="68">
        <f>F449/$C449</f>
        <v>1</v>
      </c>
      <c r="AY449" s="68">
        <f>G449/$C449</f>
        <v>4</v>
      </c>
      <c r="AZ449" s="68">
        <f>H449/$C449</f>
        <v>0</v>
      </c>
      <c r="BA449" s="23">
        <f>I449</f>
        <v>0.75</v>
      </c>
      <c r="BB449" s="23">
        <f>J449</f>
        <v>0.66666666666666663</v>
      </c>
      <c r="BC449" s="23">
        <f>K449</f>
        <v>1</v>
      </c>
      <c r="BD449" s="68">
        <f>L449/$C449</f>
        <v>0</v>
      </c>
      <c r="BE449" s="68">
        <f>M449/$C449</f>
        <v>3</v>
      </c>
      <c r="BF449" s="68">
        <f>N449/$C449</f>
        <v>1</v>
      </c>
      <c r="BG449" s="23">
        <f>O449</f>
        <v>0.75</v>
      </c>
      <c r="BH449" s="68">
        <f>P449/$C449</f>
        <v>1</v>
      </c>
      <c r="BI449" s="68">
        <f>Q449/$C449</f>
        <v>0</v>
      </c>
      <c r="BJ449" s="68">
        <f>R449/$C449</f>
        <v>0</v>
      </c>
      <c r="BK449" s="68">
        <f>S449/$C449</f>
        <v>0</v>
      </c>
      <c r="BL449" s="68">
        <f>T449/$C449</f>
        <v>0</v>
      </c>
      <c r="BM449" s="68">
        <f>U449/$C449</f>
        <v>0</v>
      </c>
      <c r="BN449" s="68">
        <f>V449/$C449</f>
        <v>1</v>
      </c>
      <c r="BO449" s="68">
        <f>W449/$C449</f>
        <v>2</v>
      </c>
      <c r="BP449" s="68">
        <f>X449/$C449</f>
        <v>1</v>
      </c>
      <c r="BQ449" s="68">
        <f>Y449/$C449</f>
        <v>0</v>
      </c>
      <c r="BR449" s="68">
        <f>Z449/$C449</f>
        <v>0</v>
      </c>
      <c r="BS449" s="23">
        <f>AA449</f>
        <v>0</v>
      </c>
      <c r="BT449" s="68">
        <f>AB449/$C449</f>
        <v>1</v>
      </c>
      <c r="BU449" s="68">
        <f>AC449/$C449</f>
        <v>1</v>
      </c>
      <c r="BV449" s="68">
        <f>AD449/$C449</f>
        <v>0</v>
      </c>
      <c r="BW449" s="68">
        <f>AE449/$C449</f>
        <v>0</v>
      </c>
      <c r="BX449" s="68">
        <f>AF449/$C449</f>
        <v>3</v>
      </c>
      <c r="BY449" s="68">
        <f>AG449/$C449</f>
        <v>1</v>
      </c>
      <c r="BZ449" s="68">
        <f>AH449/$C449</f>
        <v>0</v>
      </c>
      <c r="CA449" s="68">
        <f>AI449/$C449</f>
        <v>0</v>
      </c>
      <c r="CB449" s="68">
        <f>AJ449/$C449</f>
        <v>0</v>
      </c>
      <c r="CC449" s="68">
        <f>AK449/$C449</f>
        <v>1</v>
      </c>
      <c r="CD449" s="68">
        <f>AL449/$C449</f>
        <v>0</v>
      </c>
      <c r="CE449" s="68">
        <f>AM449/$C449</f>
        <v>0</v>
      </c>
      <c r="CF449" s="68">
        <f>AN449/$C449</f>
        <v>0</v>
      </c>
      <c r="CG449" s="68">
        <f>AO449/$C449</f>
        <v>3</v>
      </c>
      <c r="CH449" s="68">
        <f>AP449/$C449</f>
        <v>0</v>
      </c>
      <c r="CI449" s="68">
        <f>AQ449/$C449</f>
        <v>0</v>
      </c>
      <c r="CJ449" s="68">
        <f>AR449/$C449</f>
        <v>0</v>
      </c>
      <c r="CK449" s="68">
        <f>AS449/$C449</f>
        <v>0</v>
      </c>
      <c r="CL449" s="23">
        <f>AT449</f>
        <v>0</v>
      </c>
      <c r="CM449" s="69">
        <f>AU449/$C449</f>
        <v>1</v>
      </c>
    </row>
    <row r="450" spans="1:91" ht="24" customHeight="1" x14ac:dyDescent="0.2">
      <c r="A450" s="19" t="s">
        <v>67</v>
      </c>
      <c r="B450" s="10" t="s">
        <v>481</v>
      </c>
      <c r="C450" s="10">
        <v>1</v>
      </c>
      <c r="D450" s="11">
        <v>20</v>
      </c>
      <c r="E450" s="20">
        <v>2</v>
      </c>
      <c r="F450" s="20">
        <v>2</v>
      </c>
      <c r="G450" s="20">
        <v>4</v>
      </c>
      <c r="H450" s="39">
        <v>0</v>
      </c>
      <c r="I450" s="42">
        <v>0.75</v>
      </c>
      <c r="J450" s="43">
        <v>0.5</v>
      </c>
      <c r="K450" s="43">
        <v>1</v>
      </c>
      <c r="L450" s="20">
        <v>1</v>
      </c>
      <c r="M450" s="20">
        <v>3</v>
      </c>
      <c r="N450" s="20">
        <v>1</v>
      </c>
      <c r="O450" s="23">
        <v>0.75</v>
      </c>
      <c r="P450" s="20">
        <v>1</v>
      </c>
      <c r="Q450" s="20">
        <v>0</v>
      </c>
      <c r="R450" s="20">
        <v>0</v>
      </c>
      <c r="S450" s="20">
        <v>0</v>
      </c>
      <c r="T450" s="20">
        <v>0</v>
      </c>
      <c r="U450" s="20">
        <v>0</v>
      </c>
      <c r="V450" s="20">
        <v>1</v>
      </c>
      <c r="W450" s="20">
        <v>3</v>
      </c>
      <c r="X450" s="20">
        <v>0</v>
      </c>
      <c r="Y450" s="20">
        <v>1</v>
      </c>
      <c r="Z450" s="20">
        <v>0</v>
      </c>
      <c r="AA450" s="23">
        <v>0</v>
      </c>
      <c r="AB450" s="20">
        <v>2</v>
      </c>
      <c r="AC450" s="20">
        <v>2</v>
      </c>
      <c r="AD450" s="20">
        <v>0</v>
      </c>
      <c r="AE450" s="20">
        <v>0</v>
      </c>
      <c r="AF450" s="20">
        <v>3</v>
      </c>
      <c r="AG450" s="20">
        <v>0</v>
      </c>
      <c r="AH450" s="20">
        <v>2</v>
      </c>
      <c r="AI450" s="20">
        <v>0</v>
      </c>
      <c r="AJ450" s="20">
        <v>0</v>
      </c>
      <c r="AK450" s="20">
        <v>0</v>
      </c>
      <c r="AL450" s="20">
        <v>1</v>
      </c>
      <c r="AM450" s="20">
        <v>0</v>
      </c>
      <c r="AN450" s="20">
        <v>0</v>
      </c>
      <c r="AO450" s="20">
        <v>2</v>
      </c>
      <c r="AP450" s="20">
        <v>0</v>
      </c>
      <c r="AQ450" s="20">
        <v>0</v>
      </c>
      <c r="AR450" s="20">
        <v>0</v>
      </c>
      <c r="AS450" s="20">
        <v>0</v>
      </c>
      <c r="AT450" s="23">
        <v>0</v>
      </c>
      <c r="AU450" s="21">
        <v>1</v>
      </c>
      <c r="AV450" s="36">
        <f>D450/$C450</f>
        <v>20</v>
      </c>
      <c r="AW450" s="36">
        <f>E450/$C450</f>
        <v>2</v>
      </c>
      <c r="AX450" s="36">
        <f>F450/$C450</f>
        <v>2</v>
      </c>
      <c r="AY450" s="36">
        <f>G450/$C450</f>
        <v>4</v>
      </c>
      <c r="AZ450" s="36">
        <f>H450/$C450</f>
        <v>0</v>
      </c>
      <c r="BA450" s="23">
        <f>I450</f>
        <v>0.75</v>
      </c>
      <c r="BB450" s="23">
        <f>J450</f>
        <v>0.5</v>
      </c>
      <c r="BC450" s="23">
        <f>K450</f>
        <v>1</v>
      </c>
      <c r="BD450" s="36">
        <f>L450/$C450</f>
        <v>1</v>
      </c>
      <c r="BE450" s="36">
        <f>M450/$C450</f>
        <v>3</v>
      </c>
      <c r="BF450" s="36">
        <f>N450/$C450</f>
        <v>1</v>
      </c>
      <c r="BG450" s="23">
        <f>O450</f>
        <v>0.75</v>
      </c>
      <c r="BH450" s="36">
        <f>P450/$C450</f>
        <v>1</v>
      </c>
      <c r="BI450" s="36">
        <f>Q450/$C450</f>
        <v>0</v>
      </c>
      <c r="BJ450" s="36">
        <f>R450/$C450</f>
        <v>0</v>
      </c>
      <c r="BK450" s="36">
        <f>S450/$C450</f>
        <v>0</v>
      </c>
      <c r="BL450" s="36">
        <f>T450/$C450</f>
        <v>0</v>
      </c>
      <c r="BM450" s="36">
        <f>U450/$C450</f>
        <v>0</v>
      </c>
      <c r="BN450" s="36">
        <f>V450/$C450</f>
        <v>1</v>
      </c>
      <c r="BO450" s="36">
        <f>W450/$C450</f>
        <v>3</v>
      </c>
      <c r="BP450" s="36">
        <f>X450/$C450</f>
        <v>0</v>
      </c>
      <c r="BQ450" s="36">
        <f>Y450/$C450</f>
        <v>1</v>
      </c>
      <c r="BR450" s="36">
        <f>Z450/$C450</f>
        <v>0</v>
      </c>
      <c r="BS450" s="23">
        <f>AA450</f>
        <v>0</v>
      </c>
      <c r="BT450" s="36">
        <f>AB450/$C450</f>
        <v>2</v>
      </c>
      <c r="BU450" s="36">
        <f>AC450/$C450</f>
        <v>2</v>
      </c>
      <c r="BV450" s="36">
        <f>AD450/$C450</f>
        <v>0</v>
      </c>
      <c r="BW450" s="36">
        <f>AE450/$C450</f>
        <v>0</v>
      </c>
      <c r="BX450" s="36">
        <f>AF450/$C450</f>
        <v>3</v>
      </c>
      <c r="BY450" s="36">
        <f>AG450/$C450</f>
        <v>0</v>
      </c>
      <c r="BZ450" s="36">
        <f>AH450/$C450</f>
        <v>2</v>
      </c>
      <c r="CA450" s="36">
        <f>AI450/$C450</f>
        <v>0</v>
      </c>
      <c r="CB450" s="36">
        <f>AJ450/$C450</f>
        <v>0</v>
      </c>
      <c r="CC450" s="36">
        <f>AK450/$C450</f>
        <v>0</v>
      </c>
      <c r="CD450" s="36">
        <f>AL450/$C450</f>
        <v>1</v>
      </c>
      <c r="CE450" s="36">
        <f>AM450/$C450</f>
        <v>0</v>
      </c>
      <c r="CF450" s="36">
        <f>AN450/$C450</f>
        <v>0</v>
      </c>
      <c r="CG450" s="36">
        <f>AO450/$C450</f>
        <v>2</v>
      </c>
      <c r="CH450" s="36">
        <f>AP450/$C450</f>
        <v>0</v>
      </c>
      <c r="CI450" s="36">
        <f>AQ450/$C450</f>
        <v>0</v>
      </c>
      <c r="CJ450" s="36">
        <f>AR450/$C450</f>
        <v>0</v>
      </c>
      <c r="CK450" s="36">
        <f>AS450/$C450</f>
        <v>0</v>
      </c>
      <c r="CL450" s="23">
        <f>AT450</f>
        <v>0</v>
      </c>
      <c r="CM450" s="67">
        <f>AU450/$C450</f>
        <v>1</v>
      </c>
    </row>
    <row r="451" spans="1:91" ht="24" customHeight="1" x14ac:dyDescent="0.2">
      <c r="A451" s="19" t="s">
        <v>67</v>
      </c>
      <c r="B451" s="10" t="s">
        <v>310</v>
      </c>
      <c r="C451" s="10">
        <v>1</v>
      </c>
      <c r="D451" s="11">
        <v>14</v>
      </c>
      <c r="E451" s="20">
        <v>2</v>
      </c>
      <c r="F451" s="20">
        <v>2</v>
      </c>
      <c r="G451" s="20">
        <v>4</v>
      </c>
      <c r="H451" s="39">
        <v>0</v>
      </c>
      <c r="I451" s="42">
        <v>0.75</v>
      </c>
      <c r="J451" s="43">
        <v>1</v>
      </c>
      <c r="K451" s="43">
        <v>0.5</v>
      </c>
      <c r="L451" s="20">
        <v>0</v>
      </c>
      <c r="M451" s="20">
        <v>1</v>
      </c>
      <c r="N451" s="20">
        <v>3</v>
      </c>
      <c r="O451" s="23">
        <v>0.25</v>
      </c>
      <c r="P451" s="20">
        <v>2</v>
      </c>
      <c r="Q451" s="20">
        <v>1</v>
      </c>
      <c r="R451" s="20">
        <v>1</v>
      </c>
      <c r="S451" s="20">
        <v>0</v>
      </c>
      <c r="T451" s="20">
        <v>0</v>
      </c>
      <c r="U451" s="20">
        <v>0</v>
      </c>
      <c r="V451" s="20">
        <v>1</v>
      </c>
      <c r="W451" s="20">
        <v>1</v>
      </c>
      <c r="X451" s="20">
        <v>0</v>
      </c>
      <c r="Y451" s="20">
        <v>0</v>
      </c>
      <c r="Z451" s="20">
        <v>0</v>
      </c>
      <c r="AA451" s="23">
        <v>0</v>
      </c>
      <c r="AB451" s="20">
        <v>0</v>
      </c>
      <c r="AC451" s="20">
        <v>0</v>
      </c>
      <c r="AD451" s="20">
        <v>0</v>
      </c>
      <c r="AE451" s="20">
        <v>0</v>
      </c>
      <c r="AF451" s="20">
        <v>1</v>
      </c>
      <c r="AG451" s="20">
        <v>0</v>
      </c>
      <c r="AH451" s="20">
        <v>2</v>
      </c>
      <c r="AI451" s="20">
        <v>1</v>
      </c>
      <c r="AJ451" s="20">
        <v>1</v>
      </c>
      <c r="AK451" s="20">
        <v>0</v>
      </c>
      <c r="AL451" s="20">
        <v>1</v>
      </c>
      <c r="AM451" s="20">
        <v>0</v>
      </c>
      <c r="AN451" s="20">
        <v>0</v>
      </c>
      <c r="AO451" s="20">
        <v>0</v>
      </c>
      <c r="AP451" s="20">
        <v>1</v>
      </c>
      <c r="AQ451" s="20">
        <v>0</v>
      </c>
      <c r="AR451" s="20">
        <v>0</v>
      </c>
      <c r="AS451" s="20">
        <v>0</v>
      </c>
      <c r="AT451" s="23">
        <v>0</v>
      </c>
      <c r="AU451" s="21">
        <v>0</v>
      </c>
      <c r="AV451" s="36">
        <f>D451/$C451</f>
        <v>14</v>
      </c>
      <c r="AW451" s="36">
        <f>E451/$C451</f>
        <v>2</v>
      </c>
      <c r="AX451" s="36">
        <f>F451/$C451</f>
        <v>2</v>
      </c>
      <c r="AY451" s="36">
        <f>G451/$C451</f>
        <v>4</v>
      </c>
      <c r="AZ451" s="36">
        <f>H451/$C451</f>
        <v>0</v>
      </c>
      <c r="BA451" s="23">
        <f>I451</f>
        <v>0.75</v>
      </c>
      <c r="BB451" s="23">
        <f>J451</f>
        <v>1</v>
      </c>
      <c r="BC451" s="23">
        <f>K451</f>
        <v>0.5</v>
      </c>
      <c r="BD451" s="36">
        <f>L451/$C451</f>
        <v>0</v>
      </c>
      <c r="BE451" s="36">
        <f>M451/$C451</f>
        <v>1</v>
      </c>
      <c r="BF451" s="36">
        <f>N451/$C451</f>
        <v>3</v>
      </c>
      <c r="BG451" s="23">
        <f>O451</f>
        <v>0.25</v>
      </c>
      <c r="BH451" s="36">
        <f>P451/$C451</f>
        <v>2</v>
      </c>
      <c r="BI451" s="36">
        <f>Q451/$C451</f>
        <v>1</v>
      </c>
      <c r="BJ451" s="36">
        <f>R451/$C451</f>
        <v>1</v>
      </c>
      <c r="BK451" s="36">
        <f>S451/$C451</f>
        <v>0</v>
      </c>
      <c r="BL451" s="36">
        <f>T451/$C451</f>
        <v>0</v>
      </c>
      <c r="BM451" s="36">
        <f>U451/$C451</f>
        <v>0</v>
      </c>
      <c r="BN451" s="36">
        <f>V451/$C451</f>
        <v>1</v>
      </c>
      <c r="BO451" s="36">
        <f>W451/$C451</f>
        <v>1</v>
      </c>
      <c r="BP451" s="36">
        <f>X451/$C451</f>
        <v>0</v>
      </c>
      <c r="BQ451" s="36">
        <f>Y451/$C451</f>
        <v>0</v>
      </c>
      <c r="BR451" s="36">
        <f>Z451/$C451</f>
        <v>0</v>
      </c>
      <c r="BS451" s="23">
        <f>AA451</f>
        <v>0</v>
      </c>
      <c r="BT451" s="36">
        <f>AB451/$C451</f>
        <v>0</v>
      </c>
      <c r="BU451" s="36">
        <f>AC451/$C451</f>
        <v>0</v>
      </c>
      <c r="BV451" s="36">
        <f>AD451/$C451</f>
        <v>0</v>
      </c>
      <c r="BW451" s="36">
        <f>AE451/$C451</f>
        <v>0</v>
      </c>
      <c r="BX451" s="36">
        <f>AF451/$C451</f>
        <v>1</v>
      </c>
      <c r="BY451" s="36">
        <f>AG451/$C451</f>
        <v>0</v>
      </c>
      <c r="BZ451" s="36">
        <f>AH451/$C451</f>
        <v>2</v>
      </c>
      <c r="CA451" s="36">
        <f>AI451/$C451</f>
        <v>1</v>
      </c>
      <c r="CB451" s="36">
        <f>AJ451/$C451</f>
        <v>1</v>
      </c>
      <c r="CC451" s="36">
        <f>AK451/$C451</f>
        <v>0</v>
      </c>
      <c r="CD451" s="36">
        <f>AL451/$C451</f>
        <v>1</v>
      </c>
      <c r="CE451" s="36">
        <f>AM451/$C451</f>
        <v>0</v>
      </c>
      <c r="CF451" s="36">
        <f>AN451/$C451</f>
        <v>0</v>
      </c>
      <c r="CG451" s="36">
        <f>AO451/$C451</f>
        <v>0</v>
      </c>
      <c r="CH451" s="36">
        <f>AP451/$C451</f>
        <v>1</v>
      </c>
      <c r="CI451" s="36">
        <f>AQ451/$C451</f>
        <v>0</v>
      </c>
      <c r="CJ451" s="36">
        <f>AR451/$C451</f>
        <v>0</v>
      </c>
      <c r="CK451" s="36">
        <f>AS451/$C451</f>
        <v>0</v>
      </c>
      <c r="CL451" s="23">
        <f>AT451</f>
        <v>0</v>
      </c>
      <c r="CM451" s="67">
        <f>AU451/$C451</f>
        <v>0</v>
      </c>
    </row>
    <row r="452" spans="1:91" ht="24" customHeight="1" x14ac:dyDescent="0.2">
      <c r="A452" s="19" t="s">
        <v>67</v>
      </c>
      <c r="B452" s="10" t="s">
        <v>477</v>
      </c>
      <c r="C452" s="10">
        <v>1</v>
      </c>
      <c r="D452" s="11">
        <v>18</v>
      </c>
      <c r="E452" s="20">
        <v>2</v>
      </c>
      <c r="F452" s="20">
        <v>2</v>
      </c>
      <c r="G452" s="20">
        <v>4</v>
      </c>
      <c r="H452" s="39">
        <v>0</v>
      </c>
      <c r="I452" s="42">
        <v>0.75</v>
      </c>
      <c r="J452" s="43">
        <v>1</v>
      </c>
      <c r="K452" s="43">
        <v>0.5</v>
      </c>
      <c r="L452" s="20">
        <v>1</v>
      </c>
      <c r="M452" s="20">
        <v>2</v>
      </c>
      <c r="N452" s="20">
        <v>2</v>
      </c>
      <c r="O452" s="23">
        <v>0.5</v>
      </c>
      <c r="P452" s="20">
        <v>3</v>
      </c>
      <c r="Q452" s="20">
        <v>1</v>
      </c>
      <c r="R452" s="20">
        <v>1</v>
      </c>
      <c r="S452" s="20">
        <v>0</v>
      </c>
      <c r="T452" s="20">
        <v>1</v>
      </c>
      <c r="U452" s="20">
        <v>0</v>
      </c>
      <c r="V452" s="20">
        <v>1</v>
      </c>
      <c r="W452" s="20">
        <v>1</v>
      </c>
      <c r="X452" s="20">
        <v>0</v>
      </c>
      <c r="Y452" s="20">
        <v>0</v>
      </c>
      <c r="Z452" s="20">
        <v>0</v>
      </c>
      <c r="AA452" s="23">
        <v>0</v>
      </c>
      <c r="AB452" s="20">
        <v>0</v>
      </c>
      <c r="AC452" s="20">
        <v>0</v>
      </c>
      <c r="AD452" s="20">
        <v>0</v>
      </c>
      <c r="AE452" s="20">
        <v>0</v>
      </c>
      <c r="AF452" s="20">
        <v>1</v>
      </c>
      <c r="AG452" s="20">
        <v>0</v>
      </c>
      <c r="AH452" s="20">
        <v>1</v>
      </c>
      <c r="AI452" s="20">
        <v>1</v>
      </c>
      <c r="AJ452" s="20">
        <v>1</v>
      </c>
      <c r="AK452" s="20">
        <v>1</v>
      </c>
      <c r="AL452" s="20">
        <v>0</v>
      </c>
      <c r="AM452" s="20">
        <v>0</v>
      </c>
      <c r="AN452" s="20">
        <v>0</v>
      </c>
      <c r="AO452" s="20">
        <v>0</v>
      </c>
      <c r="AP452" s="20">
        <v>1</v>
      </c>
      <c r="AQ452" s="20">
        <v>0</v>
      </c>
      <c r="AR452" s="20">
        <v>0</v>
      </c>
      <c r="AS452" s="20">
        <v>0</v>
      </c>
      <c r="AT452" s="23">
        <v>0</v>
      </c>
      <c r="AU452" s="21">
        <v>0</v>
      </c>
      <c r="AV452" s="36">
        <f>D452/$C452</f>
        <v>18</v>
      </c>
      <c r="AW452" s="36">
        <f>E452/$C452</f>
        <v>2</v>
      </c>
      <c r="AX452" s="36">
        <f>F452/$C452</f>
        <v>2</v>
      </c>
      <c r="AY452" s="36">
        <f>G452/$C452</f>
        <v>4</v>
      </c>
      <c r="AZ452" s="36">
        <f>H452/$C452</f>
        <v>0</v>
      </c>
      <c r="BA452" s="23">
        <f>I452</f>
        <v>0.75</v>
      </c>
      <c r="BB452" s="23">
        <f>J452</f>
        <v>1</v>
      </c>
      <c r="BC452" s="23">
        <f>K452</f>
        <v>0.5</v>
      </c>
      <c r="BD452" s="36">
        <f>L452/$C452</f>
        <v>1</v>
      </c>
      <c r="BE452" s="36">
        <f>M452/$C452</f>
        <v>2</v>
      </c>
      <c r="BF452" s="36">
        <f>N452/$C452</f>
        <v>2</v>
      </c>
      <c r="BG452" s="23">
        <f>O452</f>
        <v>0.5</v>
      </c>
      <c r="BH452" s="36">
        <f>P452/$C452</f>
        <v>3</v>
      </c>
      <c r="BI452" s="36">
        <f>Q452/$C452</f>
        <v>1</v>
      </c>
      <c r="BJ452" s="36">
        <f>R452/$C452</f>
        <v>1</v>
      </c>
      <c r="BK452" s="36">
        <f>S452/$C452</f>
        <v>0</v>
      </c>
      <c r="BL452" s="36">
        <f>T452/$C452</f>
        <v>1</v>
      </c>
      <c r="BM452" s="36">
        <f>U452/$C452</f>
        <v>0</v>
      </c>
      <c r="BN452" s="36">
        <f>V452/$C452</f>
        <v>1</v>
      </c>
      <c r="BO452" s="36">
        <f>W452/$C452</f>
        <v>1</v>
      </c>
      <c r="BP452" s="36">
        <f>X452/$C452</f>
        <v>0</v>
      </c>
      <c r="BQ452" s="36">
        <f>Y452/$C452</f>
        <v>0</v>
      </c>
      <c r="BR452" s="36">
        <f>Z452/$C452</f>
        <v>0</v>
      </c>
      <c r="BS452" s="23">
        <f>AA452</f>
        <v>0</v>
      </c>
      <c r="BT452" s="36">
        <f>AB452/$C452</f>
        <v>0</v>
      </c>
      <c r="BU452" s="36">
        <f>AC452/$C452</f>
        <v>0</v>
      </c>
      <c r="BV452" s="36">
        <f>AD452/$C452</f>
        <v>0</v>
      </c>
      <c r="BW452" s="36">
        <f>AE452/$C452</f>
        <v>0</v>
      </c>
      <c r="BX452" s="36">
        <f>AF452/$C452</f>
        <v>1</v>
      </c>
      <c r="BY452" s="36">
        <f>AG452/$C452</f>
        <v>0</v>
      </c>
      <c r="BZ452" s="36">
        <f>AH452/$C452</f>
        <v>1</v>
      </c>
      <c r="CA452" s="36">
        <f>AI452/$C452</f>
        <v>1</v>
      </c>
      <c r="CB452" s="36">
        <f>AJ452/$C452</f>
        <v>1</v>
      </c>
      <c r="CC452" s="36">
        <f>AK452/$C452</f>
        <v>1</v>
      </c>
      <c r="CD452" s="36">
        <f>AL452/$C452</f>
        <v>0</v>
      </c>
      <c r="CE452" s="36">
        <f>AM452/$C452</f>
        <v>0</v>
      </c>
      <c r="CF452" s="36">
        <f>AN452/$C452</f>
        <v>0</v>
      </c>
      <c r="CG452" s="36">
        <f>AO452/$C452</f>
        <v>0</v>
      </c>
      <c r="CH452" s="36">
        <f>AP452/$C452</f>
        <v>1</v>
      </c>
      <c r="CI452" s="36">
        <f>AQ452/$C452</f>
        <v>0</v>
      </c>
      <c r="CJ452" s="36">
        <f>AR452/$C452</f>
        <v>0</v>
      </c>
      <c r="CK452" s="36">
        <f>AS452/$C452</f>
        <v>0</v>
      </c>
      <c r="CL452" s="23">
        <f>AT452</f>
        <v>0</v>
      </c>
      <c r="CM452" s="67">
        <f>AU452/$C452</f>
        <v>0</v>
      </c>
    </row>
    <row r="453" spans="1:91" ht="24" customHeight="1" x14ac:dyDescent="0.2">
      <c r="A453" s="19" t="s">
        <v>67</v>
      </c>
      <c r="B453" s="10" t="s">
        <v>571</v>
      </c>
      <c r="C453" s="10">
        <v>1</v>
      </c>
      <c r="D453" s="11">
        <v>17</v>
      </c>
      <c r="E453" s="20">
        <v>2</v>
      </c>
      <c r="F453" s="20">
        <v>2</v>
      </c>
      <c r="G453" s="20">
        <v>4</v>
      </c>
      <c r="H453" s="39">
        <v>0</v>
      </c>
      <c r="I453" s="42">
        <v>0.25</v>
      </c>
      <c r="J453" s="43">
        <v>0</v>
      </c>
      <c r="K453" s="43">
        <v>0.5</v>
      </c>
      <c r="L453" s="20">
        <v>2</v>
      </c>
      <c r="M453" s="20">
        <v>1</v>
      </c>
      <c r="N453" s="20">
        <v>3</v>
      </c>
      <c r="O453" s="23">
        <v>0.25</v>
      </c>
      <c r="P453" s="20">
        <v>1</v>
      </c>
      <c r="Q453" s="20">
        <v>2</v>
      </c>
      <c r="R453" s="20">
        <v>2</v>
      </c>
      <c r="S453" s="20">
        <v>0</v>
      </c>
      <c r="T453" s="20">
        <v>0</v>
      </c>
      <c r="U453" s="20">
        <v>0</v>
      </c>
      <c r="V453" s="20">
        <v>1</v>
      </c>
      <c r="W453" s="20">
        <v>1</v>
      </c>
      <c r="X453" s="20">
        <v>0</v>
      </c>
      <c r="Y453" s="20">
        <v>0</v>
      </c>
      <c r="Z453" s="20">
        <v>0</v>
      </c>
      <c r="AA453" s="23">
        <v>0</v>
      </c>
      <c r="AB453" s="20">
        <v>0</v>
      </c>
      <c r="AC453" s="20">
        <v>0</v>
      </c>
      <c r="AD453" s="20">
        <v>0</v>
      </c>
      <c r="AE453" s="20">
        <v>0</v>
      </c>
      <c r="AF453" s="20">
        <v>1</v>
      </c>
      <c r="AG453" s="20">
        <v>0</v>
      </c>
      <c r="AH453" s="20">
        <v>4</v>
      </c>
      <c r="AI453" s="20">
        <v>2</v>
      </c>
      <c r="AJ453" s="20">
        <v>0</v>
      </c>
      <c r="AK453" s="20">
        <v>0</v>
      </c>
      <c r="AL453" s="20">
        <v>1</v>
      </c>
      <c r="AM453" s="20">
        <v>0</v>
      </c>
      <c r="AN453" s="20">
        <v>0</v>
      </c>
      <c r="AO453" s="20">
        <v>0</v>
      </c>
      <c r="AP453" s="20">
        <v>0</v>
      </c>
      <c r="AQ453" s="20">
        <v>0</v>
      </c>
      <c r="AR453" s="20">
        <v>0</v>
      </c>
      <c r="AS453" s="20">
        <v>0</v>
      </c>
      <c r="AT453" s="23">
        <v>0</v>
      </c>
      <c r="AU453" s="21">
        <v>0</v>
      </c>
      <c r="AV453" s="36">
        <f>D453/$C453</f>
        <v>17</v>
      </c>
      <c r="AW453" s="68">
        <f>E453/$C453</f>
        <v>2</v>
      </c>
      <c r="AX453" s="68">
        <f>F453/$C453</f>
        <v>2</v>
      </c>
      <c r="AY453" s="68">
        <f>G453/$C453</f>
        <v>4</v>
      </c>
      <c r="AZ453" s="68">
        <f>H453/$C453</f>
        <v>0</v>
      </c>
      <c r="BA453" s="23">
        <f>I453</f>
        <v>0.25</v>
      </c>
      <c r="BB453" s="23">
        <f>J453</f>
        <v>0</v>
      </c>
      <c r="BC453" s="23">
        <f>K453</f>
        <v>0.5</v>
      </c>
      <c r="BD453" s="68">
        <f>L453/$C453</f>
        <v>2</v>
      </c>
      <c r="BE453" s="68">
        <f>M453/$C453</f>
        <v>1</v>
      </c>
      <c r="BF453" s="68">
        <f>N453/$C453</f>
        <v>3</v>
      </c>
      <c r="BG453" s="23">
        <f>O453</f>
        <v>0.25</v>
      </c>
      <c r="BH453" s="68">
        <f>P453/$C453</f>
        <v>1</v>
      </c>
      <c r="BI453" s="68">
        <f>Q453/$C453</f>
        <v>2</v>
      </c>
      <c r="BJ453" s="68">
        <f>R453/$C453</f>
        <v>2</v>
      </c>
      <c r="BK453" s="68">
        <f>S453/$C453</f>
        <v>0</v>
      </c>
      <c r="BL453" s="68">
        <f>T453/$C453</f>
        <v>0</v>
      </c>
      <c r="BM453" s="68">
        <f>U453/$C453</f>
        <v>0</v>
      </c>
      <c r="BN453" s="68">
        <f>V453/$C453</f>
        <v>1</v>
      </c>
      <c r="BO453" s="68">
        <f>W453/$C453</f>
        <v>1</v>
      </c>
      <c r="BP453" s="68">
        <f>X453/$C453</f>
        <v>0</v>
      </c>
      <c r="BQ453" s="68">
        <f>Y453/$C453</f>
        <v>0</v>
      </c>
      <c r="BR453" s="68">
        <f>Z453/$C453</f>
        <v>0</v>
      </c>
      <c r="BS453" s="23">
        <f>AA453</f>
        <v>0</v>
      </c>
      <c r="BT453" s="68">
        <f>AB453/$C453</f>
        <v>0</v>
      </c>
      <c r="BU453" s="68">
        <f>AC453/$C453</f>
        <v>0</v>
      </c>
      <c r="BV453" s="68">
        <f>AD453/$C453</f>
        <v>0</v>
      </c>
      <c r="BW453" s="68">
        <f>AE453/$C453</f>
        <v>0</v>
      </c>
      <c r="BX453" s="68">
        <f>AF453/$C453</f>
        <v>1</v>
      </c>
      <c r="BY453" s="68">
        <f>AG453/$C453</f>
        <v>0</v>
      </c>
      <c r="BZ453" s="68">
        <f>AH453/$C453</f>
        <v>4</v>
      </c>
      <c r="CA453" s="68">
        <f>AI453/$C453</f>
        <v>2</v>
      </c>
      <c r="CB453" s="68">
        <f>AJ453/$C453</f>
        <v>0</v>
      </c>
      <c r="CC453" s="68">
        <f>AK453/$C453</f>
        <v>0</v>
      </c>
      <c r="CD453" s="68">
        <f>AL453/$C453</f>
        <v>1</v>
      </c>
      <c r="CE453" s="68">
        <f>AM453/$C453</f>
        <v>0</v>
      </c>
      <c r="CF453" s="68">
        <f>AN453/$C453</f>
        <v>0</v>
      </c>
      <c r="CG453" s="68">
        <f>AO453/$C453</f>
        <v>0</v>
      </c>
      <c r="CH453" s="68">
        <f>AP453/$C453</f>
        <v>0</v>
      </c>
      <c r="CI453" s="68">
        <f>AQ453/$C453</f>
        <v>0</v>
      </c>
      <c r="CJ453" s="68">
        <f>AR453/$C453</f>
        <v>0</v>
      </c>
      <c r="CK453" s="68">
        <f>AS453/$C453</f>
        <v>0</v>
      </c>
      <c r="CL453" s="23">
        <f>AT453</f>
        <v>0</v>
      </c>
      <c r="CM453" s="69">
        <f>AU453/$C453</f>
        <v>0</v>
      </c>
    </row>
    <row r="454" spans="1:91" ht="24" customHeight="1" x14ac:dyDescent="0.2">
      <c r="A454" s="19" t="s">
        <v>75</v>
      </c>
      <c r="B454" s="10" t="s">
        <v>538</v>
      </c>
      <c r="C454" s="10">
        <v>1</v>
      </c>
      <c r="D454" s="11">
        <v>20</v>
      </c>
      <c r="E454" s="20">
        <v>0</v>
      </c>
      <c r="F454" s="20">
        <v>4</v>
      </c>
      <c r="G454" s="20">
        <v>4</v>
      </c>
      <c r="H454" s="39">
        <v>0</v>
      </c>
      <c r="I454" s="42">
        <v>0.25</v>
      </c>
      <c r="J454" s="43">
        <v>0</v>
      </c>
      <c r="K454" s="43">
        <v>0.25</v>
      </c>
      <c r="L454" s="20">
        <v>0</v>
      </c>
      <c r="M454" s="20">
        <v>3</v>
      </c>
      <c r="N454" s="20">
        <v>1</v>
      </c>
      <c r="O454" s="23">
        <v>0.75</v>
      </c>
      <c r="P454" s="20">
        <v>1</v>
      </c>
      <c r="Q454" s="20">
        <v>0</v>
      </c>
      <c r="R454" s="20">
        <v>0</v>
      </c>
      <c r="S454" s="20">
        <v>0</v>
      </c>
      <c r="T454" s="20">
        <v>0</v>
      </c>
      <c r="U454" s="20">
        <v>0</v>
      </c>
      <c r="V454" s="20">
        <v>0</v>
      </c>
      <c r="W454" s="20">
        <v>3</v>
      </c>
      <c r="X454" s="20">
        <v>0</v>
      </c>
      <c r="Y454" s="20">
        <v>0</v>
      </c>
      <c r="Z454" s="20">
        <v>0</v>
      </c>
      <c r="AA454" s="23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3</v>
      </c>
      <c r="AG454" s="20">
        <v>0</v>
      </c>
      <c r="AH454" s="20">
        <v>1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</v>
      </c>
      <c r="AQ454" s="20">
        <v>0</v>
      </c>
      <c r="AR454" s="20">
        <v>0</v>
      </c>
      <c r="AS454" s="20">
        <v>0</v>
      </c>
      <c r="AT454" s="23">
        <v>0</v>
      </c>
      <c r="AU454" s="21">
        <v>0</v>
      </c>
      <c r="AV454" s="36">
        <f>D454/$C454</f>
        <v>20</v>
      </c>
      <c r="AW454" s="68">
        <f>E454/$C454</f>
        <v>0</v>
      </c>
      <c r="AX454" s="68">
        <f>F454/$C454</f>
        <v>4</v>
      </c>
      <c r="AY454" s="68">
        <f>G454/$C454</f>
        <v>4</v>
      </c>
      <c r="AZ454" s="68">
        <f>H454/$C454</f>
        <v>0</v>
      </c>
      <c r="BA454" s="23">
        <f>I454</f>
        <v>0.25</v>
      </c>
      <c r="BB454" s="23">
        <f>J454</f>
        <v>0</v>
      </c>
      <c r="BC454" s="23">
        <f>K454</f>
        <v>0.25</v>
      </c>
      <c r="BD454" s="68">
        <f>L454/$C454</f>
        <v>0</v>
      </c>
      <c r="BE454" s="68">
        <f>M454/$C454</f>
        <v>3</v>
      </c>
      <c r="BF454" s="68">
        <f>N454/$C454</f>
        <v>1</v>
      </c>
      <c r="BG454" s="23">
        <f>O454</f>
        <v>0.75</v>
      </c>
      <c r="BH454" s="68">
        <f>P454/$C454</f>
        <v>1</v>
      </c>
      <c r="BI454" s="68">
        <f>Q454/$C454</f>
        <v>0</v>
      </c>
      <c r="BJ454" s="68">
        <f>R454/$C454</f>
        <v>0</v>
      </c>
      <c r="BK454" s="68">
        <f>S454/$C454</f>
        <v>0</v>
      </c>
      <c r="BL454" s="68">
        <f>T454/$C454</f>
        <v>0</v>
      </c>
      <c r="BM454" s="68">
        <f>U454/$C454</f>
        <v>0</v>
      </c>
      <c r="BN454" s="68">
        <f>V454/$C454</f>
        <v>0</v>
      </c>
      <c r="BO454" s="68">
        <f>W454/$C454</f>
        <v>3</v>
      </c>
      <c r="BP454" s="68">
        <f>X454/$C454</f>
        <v>0</v>
      </c>
      <c r="BQ454" s="68">
        <f>Y454/$C454</f>
        <v>0</v>
      </c>
      <c r="BR454" s="68">
        <f>Z454/$C454</f>
        <v>0</v>
      </c>
      <c r="BS454" s="23">
        <f>AA454</f>
        <v>0</v>
      </c>
      <c r="BT454" s="68">
        <f>AB454/$C454</f>
        <v>0</v>
      </c>
      <c r="BU454" s="68">
        <f>AC454/$C454</f>
        <v>0</v>
      </c>
      <c r="BV454" s="68">
        <f>AD454/$C454</f>
        <v>0</v>
      </c>
      <c r="BW454" s="68">
        <f>AE454/$C454</f>
        <v>0</v>
      </c>
      <c r="BX454" s="68">
        <f>AF454/$C454</f>
        <v>3</v>
      </c>
      <c r="BY454" s="68">
        <f>AG454/$C454</f>
        <v>0</v>
      </c>
      <c r="BZ454" s="68">
        <f>AH454/$C454</f>
        <v>1</v>
      </c>
      <c r="CA454" s="68">
        <f>AI454/$C454</f>
        <v>0</v>
      </c>
      <c r="CB454" s="68">
        <f>AJ454/$C454</f>
        <v>0</v>
      </c>
      <c r="CC454" s="68">
        <f>AK454/$C454</f>
        <v>0</v>
      </c>
      <c r="CD454" s="68">
        <f>AL454/$C454</f>
        <v>0</v>
      </c>
      <c r="CE454" s="68">
        <f>AM454/$C454</f>
        <v>0</v>
      </c>
      <c r="CF454" s="68">
        <f>AN454/$C454</f>
        <v>0</v>
      </c>
      <c r="CG454" s="68">
        <f>AO454/$C454</f>
        <v>0</v>
      </c>
      <c r="CH454" s="68">
        <f>AP454/$C454</f>
        <v>0</v>
      </c>
      <c r="CI454" s="68">
        <f>AQ454/$C454</f>
        <v>0</v>
      </c>
      <c r="CJ454" s="68">
        <f>AR454/$C454</f>
        <v>0</v>
      </c>
      <c r="CK454" s="68">
        <f>AS454/$C454</f>
        <v>0</v>
      </c>
      <c r="CL454" s="23">
        <f>AT454</f>
        <v>0</v>
      </c>
      <c r="CM454" s="69">
        <f>AU454/$C454</f>
        <v>0</v>
      </c>
    </row>
    <row r="455" spans="1:91" ht="24" customHeight="1" x14ac:dyDescent="0.2">
      <c r="A455" s="19" t="s">
        <v>75</v>
      </c>
      <c r="B455" s="10" t="s">
        <v>562</v>
      </c>
      <c r="C455" s="10">
        <v>1</v>
      </c>
      <c r="D455" s="11">
        <v>20</v>
      </c>
      <c r="E455" s="20">
        <v>3</v>
      </c>
      <c r="F455" s="20">
        <v>1</v>
      </c>
      <c r="G455" s="20">
        <v>4</v>
      </c>
      <c r="H455" s="39">
        <v>0</v>
      </c>
      <c r="I455" s="42">
        <v>0</v>
      </c>
      <c r="J455" s="43">
        <v>0</v>
      </c>
      <c r="K455" s="43">
        <v>0</v>
      </c>
      <c r="L455" s="20">
        <v>0</v>
      </c>
      <c r="M455" s="20">
        <v>1</v>
      </c>
      <c r="N455" s="20">
        <v>3</v>
      </c>
      <c r="O455" s="23">
        <v>0.25</v>
      </c>
      <c r="P455" s="20">
        <v>1</v>
      </c>
      <c r="Q455" s="20">
        <v>2</v>
      </c>
      <c r="R455" s="20">
        <v>2</v>
      </c>
      <c r="S455" s="20">
        <v>0</v>
      </c>
      <c r="T455" s="20">
        <v>0</v>
      </c>
      <c r="U455" s="20">
        <v>2</v>
      </c>
      <c r="V455" s="20">
        <v>0</v>
      </c>
      <c r="W455" s="20">
        <v>1</v>
      </c>
      <c r="X455" s="20">
        <v>1</v>
      </c>
      <c r="Y455" s="20">
        <v>0</v>
      </c>
      <c r="Z455" s="20">
        <v>0</v>
      </c>
      <c r="AA455" s="23">
        <v>0</v>
      </c>
      <c r="AB455" s="20">
        <v>0</v>
      </c>
      <c r="AC455" s="20">
        <v>0</v>
      </c>
      <c r="AD455" s="20">
        <v>0</v>
      </c>
      <c r="AE455" s="20">
        <v>0</v>
      </c>
      <c r="AF455" s="20">
        <v>2</v>
      </c>
      <c r="AG455" s="20">
        <v>1</v>
      </c>
      <c r="AH455" s="20">
        <v>0</v>
      </c>
      <c r="AI455" s="20">
        <v>0</v>
      </c>
      <c r="AJ455" s="20">
        <v>0</v>
      </c>
      <c r="AK455" s="20">
        <v>0</v>
      </c>
      <c r="AL455" s="20">
        <v>2</v>
      </c>
      <c r="AM455" s="20">
        <v>0</v>
      </c>
      <c r="AN455" s="20">
        <v>0</v>
      </c>
      <c r="AO455" s="20">
        <v>1</v>
      </c>
      <c r="AP455" s="20">
        <v>0</v>
      </c>
      <c r="AQ455" s="20">
        <v>0</v>
      </c>
      <c r="AR455" s="20">
        <v>1</v>
      </c>
      <c r="AS455" s="20">
        <v>2</v>
      </c>
      <c r="AT455" s="23">
        <v>0</v>
      </c>
      <c r="AU455" s="21">
        <v>0</v>
      </c>
      <c r="AV455" s="36">
        <f>D455/$C455</f>
        <v>20</v>
      </c>
      <c r="AW455" s="68">
        <f>E455/$C455</f>
        <v>3</v>
      </c>
      <c r="AX455" s="68">
        <f>F455/$C455</f>
        <v>1</v>
      </c>
      <c r="AY455" s="68">
        <f>G455/$C455</f>
        <v>4</v>
      </c>
      <c r="AZ455" s="68">
        <f>H455/$C455</f>
        <v>0</v>
      </c>
      <c r="BA455" s="23">
        <f>I455</f>
        <v>0</v>
      </c>
      <c r="BB455" s="23">
        <f>J455</f>
        <v>0</v>
      </c>
      <c r="BC455" s="23">
        <f>K455</f>
        <v>0</v>
      </c>
      <c r="BD455" s="68">
        <f>L455/$C455</f>
        <v>0</v>
      </c>
      <c r="BE455" s="68">
        <f>M455/$C455</f>
        <v>1</v>
      </c>
      <c r="BF455" s="68">
        <f>N455/$C455</f>
        <v>3</v>
      </c>
      <c r="BG455" s="23">
        <f>O455</f>
        <v>0.25</v>
      </c>
      <c r="BH455" s="68">
        <f>P455/$C455</f>
        <v>1</v>
      </c>
      <c r="BI455" s="68">
        <f>Q455/$C455</f>
        <v>2</v>
      </c>
      <c r="BJ455" s="68">
        <f>R455/$C455</f>
        <v>2</v>
      </c>
      <c r="BK455" s="68">
        <f>S455/$C455</f>
        <v>0</v>
      </c>
      <c r="BL455" s="68">
        <f>T455/$C455</f>
        <v>0</v>
      </c>
      <c r="BM455" s="68">
        <f>U455/$C455</f>
        <v>2</v>
      </c>
      <c r="BN455" s="68">
        <f>V455/$C455</f>
        <v>0</v>
      </c>
      <c r="BO455" s="68">
        <f>W455/$C455</f>
        <v>1</v>
      </c>
      <c r="BP455" s="68">
        <f>X455/$C455</f>
        <v>1</v>
      </c>
      <c r="BQ455" s="68">
        <f>Y455/$C455</f>
        <v>0</v>
      </c>
      <c r="BR455" s="68">
        <f>Z455/$C455</f>
        <v>0</v>
      </c>
      <c r="BS455" s="23">
        <f>AA455</f>
        <v>0</v>
      </c>
      <c r="BT455" s="68">
        <f>AB455/$C455</f>
        <v>0</v>
      </c>
      <c r="BU455" s="68">
        <f>AC455/$C455</f>
        <v>0</v>
      </c>
      <c r="BV455" s="68">
        <f>AD455/$C455</f>
        <v>0</v>
      </c>
      <c r="BW455" s="68">
        <f>AE455/$C455</f>
        <v>0</v>
      </c>
      <c r="BX455" s="68">
        <f>AF455/$C455</f>
        <v>2</v>
      </c>
      <c r="BY455" s="68">
        <f>AG455/$C455</f>
        <v>1</v>
      </c>
      <c r="BZ455" s="68">
        <f>AH455/$C455</f>
        <v>0</v>
      </c>
      <c r="CA455" s="68">
        <f>AI455/$C455</f>
        <v>0</v>
      </c>
      <c r="CB455" s="68">
        <f>AJ455/$C455</f>
        <v>0</v>
      </c>
      <c r="CC455" s="68">
        <f>AK455/$C455</f>
        <v>0</v>
      </c>
      <c r="CD455" s="68">
        <f>AL455/$C455</f>
        <v>2</v>
      </c>
      <c r="CE455" s="68">
        <f>AM455/$C455</f>
        <v>0</v>
      </c>
      <c r="CF455" s="68">
        <f>AN455/$C455</f>
        <v>0</v>
      </c>
      <c r="CG455" s="68">
        <f>AO455/$C455</f>
        <v>1</v>
      </c>
      <c r="CH455" s="68">
        <f>AP455/$C455</f>
        <v>0</v>
      </c>
      <c r="CI455" s="68">
        <f>AQ455/$C455</f>
        <v>0</v>
      </c>
      <c r="CJ455" s="68">
        <f>AR455/$C455</f>
        <v>1</v>
      </c>
      <c r="CK455" s="68">
        <f>AS455/$C455</f>
        <v>2</v>
      </c>
      <c r="CL455" s="23">
        <f>AT455</f>
        <v>0</v>
      </c>
      <c r="CM455" s="69">
        <f>AU455/$C455</f>
        <v>0</v>
      </c>
    </row>
    <row r="456" spans="1:91" ht="24" customHeight="1" x14ac:dyDescent="0.2">
      <c r="A456" s="19" t="s">
        <v>62</v>
      </c>
      <c r="B456" s="10" t="s">
        <v>572</v>
      </c>
      <c r="C456" s="10">
        <v>1</v>
      </c>
      <c r="D456" s="11">
        <v>15</v>
      </c>
      <c r="E456" s="20">
        <v>2</v>
      </c>
      <c r="F456" s="20">
        <v>1</v>
      </c>
      <c r="G456" s="20">
        <v>3</v>
      </c>
      <c r="H456" s="39">
        <v>0</v>
      </c>
      <c r="I456" s="42">
        <v>1</v>
      </c>
      <c r="J456" s="43">
        <v>1</v>
      </c>
      <c r="K456" s="43">
        <v>1</v>
      </c>
      <c r="L456" s="20">
        <v>0</v>
      </c>
      <c r="M456" s="20">
        <v>2</v>
      </c>
      <c r="N456" s="20">
        <v>1</v>
      </c>
      <c r="O456" s="23">
        <v>0.66666666666666663</v>
      </c>
      <c r="P456" s="20">
        <v>1</v>
      </c>
      <c r="Q456" s="20">
        <v>2</v>
      </c>
      <c r="R456" s="20">
        <v>1</v>
      </c>
      <c r="S456" s="20">
        <v>1</v>
      </c>
      <c r="T456" s="20">
        <v>1</v>
      </c>
      <c r="U456" s="20">
        <v>0</v>
      </c>
      <c r="V456" s="20">
        <v>0</v>
      </c>
      <c r="W456" s="20">
        <v>1</v>
      </c>
      <c r="X456" s="20">
        <v>0</v>
      </c>
      <c r="Y456" s="20">
        <v>0</v>
      </c>
      <c r="Z456" s="20">
        <v>0</v>
      </c>
      <c r="AA456" s="23">
        <v>0</v>
      </c>
      <c r="AB456" s="20">
        <v>1</v>
      </c>
      <c r="AC456" s="20">
        <v>0</v>
      </c>
      <c r="AD456" s="20">
        <v>0</v>
      </c>
      <c r="AE456" s="20">
        <v>1</v>
      </c>
      <c r="AF456" s="20">
        <v>1</v>
      </c>
      <c r="AG456" s="20">
        <v>0</v>
      </c>
      <c r="AH456" s="20">
        <v>1</v>
      </c>
      <c r="AI456" s="20">
        <v>1</v>
      </c>
      <c r="AJ456" s="20">
        <v>0</v>
      </c>
      <c r="AK456" s="20">
        <v>0</v>
      </c>
      <c r="AL456" s="20">
        <v>1</v>
      </c>
      <c r="AM456" s="20">
        <v>0</v>
      </c>
      <c r="AN456" s="20">
        <v>0</v>
      </c>
      <c r="AO456" s="20">
        <v>0</v>
      </c>
      <c r="AP456" s="20">
        <v>0</v>
      </c>
      <c r="AQ456" s="20">
        <v>0</v>
      </c>
      <c r="AR456" s="20">
        <v>0</v>
      </c>
      <c r="AS456" s="20">
        <v>0</v>
      </c>
      <c r="AT456" s="23">
        <v>0</v>
      </c>
      <c r="AU456" s="21">
        <v>0</v>
      </c>
      <c r="AV456" s="36">
        <f>D456/$C456</f>
        <v>15</v>
      </c>
      <c r="AW456" s="68">
        <f>E456/$C456</f>
        <v>2</v>
      </c>
      <c r="AX456" s="68">
        <f>F456/$C456</f>
        <v>1</v>
      </c>
      <c r="AY456" s="68">
        <f>G456/$C456</f>
        <v>3</v>
      </c>
      <c r="AZ456" s="68">
        <f>H456/$C456</f>
        <v>0</v>
      </c>
      <c r="BA456" s="23">
        <f>I456</f>
        <v>1</v>
      </c>
      <c r="BB456" s="23">
        <f>J456</f>
        <v>1</v>
      </c>
      <c r="BC456" s="23">
        <f>K456</f>
        <v>1</v>
      </c>
      <c r="BD456" s="68">
        <f>L456/$C456</f>
        <v>0</v>
      </c>
      <c r="BE456" s="68">
        <f>M456/$C456</f>
        <v>2</v>
      </c>
      <c r="BF456" s="68">
        <f>N456/$C456</f>
        <v>1</v>
      </c>
      <c r="BG456" s="23">
        <f>O456</f>
        <v>0.66666666666666663</v>
      </c>
      <c r="BH456" s="68">
        <f>P456/$C456</f>
        <v>1</v>
      </c>
      <c r="BI456" s="68">
        <f>Q456/$C456</f>
        <v>2</v>
      </c>
      <c r="BJ456" s="68">
        <f>R456/$C456</f>
        <v>1</v>
      </c>
      <c r="BK456" s="68">
        <f>S456/$C456</f>
        <v>1</v>
      </c>
      <c r="BL456" s="68">
        <f>T456/$C456</f>
        <v>1</v>
      </c>
      <c r="BM456" s="68">
        <f>U456/$C456</f>
        <v>0</v>
      </c>
      <c r="BN456" s="68">
        <f>V456/$C456</f>
        <v>0</v>
      </c>
      <c r="BO456" s="68">
        <f>W456/$C456</f>
        <v>1</v>
      </c>
      <c r="BP456" s="68">
        <f>X456/$C456</f>
        <v>0</v>
      </c>
      <c r="BQ456" s="68">
        <f>Y456/$C456</f>
        <v>0</v>
      </c>
      <c r="BR456" s="68">
        <f>Z456/$C456</f>
        <v>0</v>
      </c>
      <c r="BS456" s="23">
        <f>AA456</f>
        <v>0</v>
      </c>
      <c r="BT456" s="68">
        <f>AB456/$C456</f>
        <v>1</v>
      </c>
      <c r="BU456" s="68">
        <f>AC456/$C456</f>
        <v>0</v>
      </c>
      <c r="BV456" s="68">
        <f>AD456/$C456</f>
        <v>0</v>
      </c>
      <c r="BW456" s="68">
        <f>AE456/$C456</f>
        <v>1</v>
      </c>
      <c r="BX456" s="68">
        <f>AF456/$C456</f>
        <v>1</v>
      </c>
      <c r="BY456" s="68">
        <f>AG456/$C456</f>
        <v>0</v>
      </c>
      <c r="BZ456" s="68">
        <f>AH456/$C456</f>
        <v>1</v>
      </c>
      <c r="CA456" s="68">
        <f>AI456/$C456</f>
        <v>1</v>
      </c>
      <c r="CB456" s="68">
        <f>AJ456/$C456</f>
        <v>0</v>
      </c>
      <c r="CC456" s="68">
        <f>AK456/$C456</f>
        <v>0</v>
      </c>
      <c r="CD456" s="68">
        <f>AL456/$C456</f>
        <v>1</v>
      </c>
      <c r="CE456" s="68">
        <f>AM456/$C456</f>
        <v>0</v>
      </c>
      <c r="CF456" s="68">
        <f>AN456/$C456</f>
        <v>0</v>
      </c>
      <c r="CG456" s="68">
        <f>AO456/$C456</f>
        <v>0</v>
      </c>
      <c r="CH456" s="68">
        <f>AP456/$C456</f>
        <v>0</v>
      </c>
      <c r="CI456" s="68">
        <f>AQ456/$C456</f>
        <v>0</v>
      </c>
      <c r="CJ456" s="68">
        <f>AR456/$C456</f>
        <v>0</v>
      </c>
      <c r="CK456" s="68">
        <f>AS456/$C456</f>
        <v>0</v>
      </c>
      <c r="CL456" s="23">
        <f>AT456</f>
        <v>0</v>
      </c>
      <c r="CM456" s="69">
        <f>AU456/$C456</f>
        <v>0</v>
      </c>
    </row>
    <row r="457" spans="1:91" ht="24" customHeight="1" x14ac:dyDescent="0.2">
      <c r="A457" s="19" t="s">
        <v>65</v>
      </c>
      <c r="B457" s="10" t="s">
        <v>457</v>
      </c>
      <c r="C457" s="10">
        <v>1</v>
      </c>
      <c r="D457" s="11">
        <v>7</v>
      </c>
      <c r="E457" s="20">
        <v>1</v>
      </c>
      <c r="F457" s="20">
        <v>2</v>
      </c>
      <c r="G457" s="20">
        <v>3</v>
      </c>
      <c r="H457" s="39">
        <v>0</v>
      </c>
      <c r="I457" s="42">
        <v>0.66666666666666663</v>
      </c>
      <c r="J457" s="43">
        <v>0</v>
      </c>
      <c r="K457" s="43">
        <v>1</v>
      </c>
      <c r="L457" s="20">
        <v>0</v>
      </c>
      <c r="M457" s="20">
        <v>1</v>
      </c>
      <c r="N457" s="20">
        <v>2</v>
      </c>
      <c r="O457" s="23">
        <v>0.33333333333333331</v>
      </c>
      <c r="P457" s="20">
        <v>0</v>
      </c>
      <c r="Q457" s="20">
        <v>0</v>
      </c>
      <c r="R457" s="20">
        <v>0</v>
      </c>
      <c r="S457" s="20">
        <v>0</v>
      </c>
      <c r="T457" s="20">
        <v>0</v>
      </c>
      <c r="U457" s="20">
        <v>0</v>
      </c>
      <c r="V457" s="20">
        <v>1</v>
      </c>
      <c r="W457" s="20">
        <v>1</v>
      </c>
      <c r="X457" s="20">
        <v>0</v>
      </c>
      <c r="Y457" s="20">
        <v>0</v>
      </c>
      <c r="Z457" s="20">
        <v>0</v>
      </c>
      <c r="AA457" s="23">
        <v>0</v>
      </c>
      <c r="AB457" s="20">
        <v>0</v>
      </c>
      <c r="AC457" s="20">
        <v>0</v>
      </c>
      <c r="AD457" s="20">
        <v>0</v>
      </c>
      <c r="AE457" s="20">
        <v>0</v>
      </c>
      <c r="AF457" s="20">
        <v>0</v>
      </c>
      <c r="AG457" s="20">
        <v>0</v>
      </c>
      <c r="AH457" s="20">
        <v>0</v>
      </c>
      <c r="AI457" s="20">
        <v>0</v>
      </c>
      <c r="AJ457" s="20">
        <v>0</v>
      </c>
      <c r="AK457" s="20">
        <v>0</v>
      </c>
      <c r="AL457" s="20">
        <v>0</v>
      </c>
      <c r="AM457" s="20">
        <v>0</v>
      </c>
      <c r="AN457" s="20">
        <v>0</v>
      </c>
      <c r="AO457" s="20">
        <v>1</v>
      </c>
      <c r="AP457" s="20">
        <v>0</v>
      </c>
      <c r="AQ457" s="20">
        <v>0</v>
      </c>
      <c r="AR457" s="20">
        <v>0</v>
      </c>
      <c r="AS457" s="20">
        <v>0</v>
      </c>
      <c r="AT457" s="23">
        <v>0</v>
      </c>
      <c r="AU457" s="21">
        <v>1</v>
      </c>
      <c r="AV457" s="36">
        <f>D457/$C457</f>
        <v>7</v>
      </c>
      <c r="AW457" s="68">
        <f>E457/$C457</f>
        <v>1</v>
      </c>
      <c r="AX457" s="68">
        <f>F457/$C457</f>
        <v>2</v>
      </c>
      <c r="AY457" s="68">
        <f>G457/$C457</f>
        <v>3</v>
      </c>
      <c r="AZ457" s="68">
        <f>H457/$C457</f>
        <v>0</v>
      </c>
      <c r="BA457" s="23">
        <f>I457</f>
        <v>0.66666666666666663</v>
      </c>
      <c r="BB457" s="23">
        <f>J457</f>
        <v>0</v>
      </c>
      <c r="BC457" s="23">
        <f>K457</f>
        <v>1</v>
      </c>
      <c r="BD457" s="68">
        <f>L457/$C457</f>
        <v>0</v>
      </c>
      <c r="BE457" s="68">
        <f>M457/$C457</f>
        <v>1</v>
      </c>
      <c r="BF457" s="68">
        <f>N457/$C457</f>
        <v>2</v>
      </c>
      <c r="BG457" s="23">
        <f>O457</f>
        <v>0.33333333333333331</v>
      </c>
      <c r="BH457" s="68">
        <f>P457/$C457</f>
        <v>0</v>
      </c>
      <c r="BI457" s="68">
        <f>Q457/$C457</f>
        <v>0</v>
      </c>
      <c r="BJ457" s="68">
        <f>R457/$C457</f>
        <v>0</v>
      </c>
      <c r="BK457" s="68">
        <f>S457/$C457</f>
        <v>0</v>
      </c>
      <c r="BL457" s="68">
        <f>T457/$C457</f>
        <v>0</v>
      </c>
      <c r="BM457" s="68">
        <f>U457/$C457</f>
        <v>0</v>
      </c>
      <c r="BN457" s="68">
        <f>V457/$C457</f>
        <v>1</v>
      </c>
      <c r="BO457" s="68">
        <f>W457/$C457</f>
        <v>1</v>
      </c>
      <c r="BP457" s="68">
        <f>X457/$C457</f>
        <v>0</v>
      </c>
      <c r="BQ457" s="68">
        <f>Y457/$C457</f>
        <v>0</v>
      </c>
      <c r="BR457" s="68">
        <f>Z457/$C457</f>
        <v>0</v>
      </c>
      <c r="BS457" s="23">
        <f>AA457</f>
        <v>0</v>
      </c>
      <c r="BT457" s="68">
        <f>AB457/$C457</f>
        <v>0</v>
      </c>
      <c r="BU457" s="68">
        <f>AC457/$C457</f>
        <v>0</v>
      </c>
      <c r="BV457" s="68">
        <f>AD457/$C457</f>
        <v>0</v>
      </c>
      <c r="BW457" s="68">
        <f>AE457/$C457</f>
        <v>0</v>
      </c>
      <c r="BX457" s="68">
        <f>AF457/$C457</f>
        <v>0</v>
      </c>
      <c r="BY457" s="68">
        <f>AG457/$C457</f>
        <v>0</v>
      </c>
      <c r="BZ457" s="68">
        <f>AH457/$C457</f>
        <v>0</v>
      </c>
      <c r="CA457" s="68">
        <f>AI457/$C457</f>
        <v>0</v>
      </c>
      <c r="CB457" s="68">
        <f>AJ457/$C457</f>
        <v>0</v>
      </c>
      <c r="CC457" s="68">
        <f>AK457/$C457</f>
        <v>0</v>
      </c>
      <c r="CD457" s="68">
        <f>AL457/$C457</f>
        <v>0</v>
      </c>
      <c r="CE457" s="68">
        <f>AM457/$C457</f>
        <v>0</v>
      </c>
      <c r="CF457" s="68">
        <f>AN457/$C457</f>
        <v>0</v>
      </c>
      <c r="CG457" s="68">
        <f>AO457/$C457</f>
        <v>1</v>
      </c>
      <c r="CH457" s="68">
        <f>AP457/$C457</f>
        <v>0</v>
      </c>
      <c r="CI457" s="68">
        <f>AQ457/$C457</f>
        <v>0</v>
      </c>
      <c r="CJ457" s="68">
        <f>AR457/$C457</f>
        <v>0</v>
      </c>
      <c r="CK457" s="68">
        <f>AS457/$C457</f>
        <v>0</v>
      </c>
      <c r="CL457" s="23">
        <f>AT457</f>
        <v>0</v>
      </c>
      <c r="CM457" s="69">
        <f>AU457/$C457</f>
        <v>1</v>
      </c>
    </row>
    <row r="458" spans="1:91" ht="24" customHeight="1" x14ac:dyDescent="0.2">
      <c r="A458" s="19" t="s">
        <v>67</v>
      </c>
      <c r="B458" s="10" t="s">
        <v>578</v>
      </c>
      <c r="C458" s="10">
        <v>1</v>
      </c>
      <c r="D458" s="11">
        <v>10</v>
      </c>
      <c r="E458" s="20">
        <v>1</v>
      </c>
      <c r="F458" s="20">
        <v>2</v>
      </c>
      <c r="G458" s="20">
        <v>3</v>
      </c>
      <c r="H458" s="39">
        <v>0</v>
      </c>
      <c r="I458" s="42">
        <v>0.33333333333333331</v>
      </c>
      <c r="J458" s="43">
        <v>0</v>
      </c>
      <c r="K458" s="43">
        <v>0.5</v>
      </c>
      <c r="L458" s="20">
        <v>2</v>
      </c>
      <c r="M458" s="20">
        <v>0</v>
      </c>
      <c r="N458" s="20">
        <v>3</v>
      </c>
      <c r="O458" s="23">
        <v>0</v>
      </c>
      <c r="P458" s="20">
        <v>0</v>
      </c>
      <c r="Q458" s="20">
        <v>1</v>
      </c>
      <c r="R458" s="20">
        <v>1</v>
      </c>
      <c r="S458" s="20">
        <v>0</v>
      </c>
      <c r="T458" s="20">
        <v>0</v>
      </c>
      <c r="U458" s="20">
        <v>0</v>
      </c>
      <c r="V458" s="20">
        <v>2</v>
      </c>
      <c r="W458" s="20">
        <v>0</v>
      </c>
      <c r="X458" s="20">
        <v>0</v>
      </c>
      <c r="Y458" s="20">
        <v>0</v>
      </c>
      <c r="Z458" s="20">
        <v>0</v>
      </c>
      <c r="AA458" s="23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0</v>
      </c>
      <c r="AQ458" s="20">
        <v>0</v>
      </c>
      <c r="AR458" s="20">
        <v>0</v>
      </c>
      <c r="AS458" s="20">
        <v>0</v>
      </c>
      <c r="AT458" s="23">
        <v>0</v>
      </c>
      <c r="AU458" s="21">
        <v>0</v>
      </c>
      <c r="AV458" s="36">
        <f>D458/$C458</f>
        <v>10</v>
      </c>
      <c r="AW458" s="68">
        <f>E458/$C458</f>
        <v>1</v>
      </c>
      <c r="AX458" s="68">
        <f>F458/$C458</f>
        <v>2</v>
      </c>
      <c r="AY458" s="68">
        <f>G458/$C458</f>
        <v>3</v>
      </c>
      <c r="AZ458" s="68">
        <f>H458/$C458</f>
        <v>0</v>
      </c>
      <c r="BA458" s="23">
        <f>I458</f>
        <v>0.33333333333333331</v>
      </c>
      <c r="BB458" s="23">
        <f>J458</f>
        <v>0</v>
      </c>
      <c r="BC458" s="23">
        <f>K458</f>
        <v>0.5</v>
      </c>
      <c r="BD458" s="68">
        <f>L458/$C458</f>
        <v>2</v>
      </c>
      <c r="BE458" s="68">
        <f>M458/$C458</f>
        <v>0</v>
      </c>
      <c r="BF458" s="68">
        <f>N458/$C458</f>
        <v>3</v>
      </c>
      <c r="BG458" s="23">
        <f>O458</f>
        <v>0</v>
      </c>
      <c r="BH458" s="68">
        <f>P458/$C458</f>
        <v>0</v>
      </c>
      <c r="BI458" s="68">
        <f>Q458/$C458</f>
        <v>1</v>
      </c>
      <c r="BJ458" s="68">
        <f>R458/$C458</f>
        <v>1</v>
      </c>
      <c r="BK458" s="68">
        <f>S458/$C458</f>
        <v>0</v>
      </c>
      <c r="BL458" s="68">
        <f>T458/$C458</f>
        <v>0</v>
      </c>
      <c r="BM458" s="68">
        <f>U458/$C458</f>
        <v>0</v>
      </c>
      <c r="BN458" s="68">
        <f>V458/$C458</f>
        <v>2</v>
      </c>
      <c r="BO458" s="68">
        <f>W458/$C458</f>
        <v>0</v>
      </c>
      <c r="BP458" s="68">
        <f>X458/$C458</f>
        <v>0</v>
      </c>
      <c r="BQ458" s="68">
        <f>Y458/$C458</f>
        <v>0</v>
      </c>
      <c r="BR458" s="68">
        <f>Z458/$C458</f>
        <v>0</v>
      </c>
      <c r="BS458" s="23">
        <f>AA458</f>
        <v>0</v>
      </c>
      <c r="BT458" s="68">
        <f>AB458/$C458</f>
        <v>0</v>
      </c>
      <c r="BU458" s="68">
        <f>AC458/$C458</f>
        <v>0</v>
      </c>
      <c r="BV458" s="68">
        <f>AD458/$C458</f>
        <v>0</v>
      </c>
      <c r="BW458" s="68">
        <f>AE458/$C458</f>
        <v>0</v>
      </c>
      <c r="BX458" s="68">
        <f>AF458/$C458</f>
        <v>0</v>
      </c>
      <c r="BY458" s="68">
        <f>AG458/$C458</f>
        <v>0</v>
      </c>
      <c r="BZ458" s="68">
        <f>AH458/$C458</f>
        <v>0</v>
      </c>
      <c r="CA458" s="68">
        <f>AI458/$C458</f>
        <v>0</v>
      </c>
      <c r="CB458" s="68">
        <f>AJ458/$C458</f>
        <v>0</v>
      </c>
      <c r="CC458" s="68">
        <f>AK458/$C458</f>
        <v>0</v>
      </c>
      <c r="CD458" s="68">
        <f>AL458/$C458</f>
        <v>0</v>
      </c>
      <c r="CE458" s="68">
        <f>AM458/$C458</f>
        <v>0</v>
      </c>
      <c r="CF458" s="68">
        <f>AN458/$C458</f>
        <v>0</v>
      </c>
      <c r="CG458" s="68">
        <f>AO458/$C458</f>
        <v>0</v>
      </c>
      <c r="CH458" s="68">
        <f>AP458/$C458</f>
        <v>0</v>
      </c>
      <c r="CI458" s="68">
        <f>AQ458/$C458</f>
        <v>0</v>
      </c>
      <c r="CJ458" s="68">
        <f>AR458/$C458</f>
        <v>0</v>
      </c>
      <c r="CK458" s="68">
        <f>AS458/$C458</f>
        <v>0</v>
      </c>
      <c r="CL458" s="23">
        <f>AT458</f>
        <v>0</v>
      </c>
      <c r="CM458" s="69">
        <f>AU458/$C458</f>
        <v>0</v>
      </c>
    </row>
    <row r="459" spans="1:91" ht="24" customHeight="1" x14ac:dyDescent="0.2">
      <c r="A459" s="19" t="s">
        <v>68</v>
      </c>
      <c r="B459" s="10" t="s">
        <v>497</v>
      </c>
      <c r="C459" s="10">
        <v>1</v>
      </c>
      <c r="D459" s="11">
        <v>5</v>
      </c>
      <c r="E459" s="20">
        <v>2</v>
      </c>
      <c r="F459" s="20">
        <v>1</v>
      </c>
      <c r="G459" s="20">
        <v>3</v>
      </c>
      <c r="H459" s="39">
        <v>0</v>
      </c>
      <c r="I459" s="42">
        <v>0.33333333333333331</v>
      </c>
      <c r="J459" s="43">
        <v>0.5</v>
      </c>
      <c r="K459" s="43">
        <v>0</v>
      </c>
      <c r="L459" s="20">
        <v>0</v>
      </c>
      <c r="M459" s="20">
        <v>0</v>
      </c>
      <c r="N459" s="20">
        <v>1</v>
      </c>
      <c r="O459" s="23">
        <v>0</v>
      </c>
      <c r="P459" s="20">
        <v>1</v>
      </c>
      <c r="Q459" s="20">
        <v>0</v>
      </c>
      <c r="R459" s="20">
        <v>0</v>
      </c>
      <c r="S459" s="20">
        <v>0</v>
      </c>
      <c r="T459" s="20">
        <v>0</v>
      </c>
      <c r="U459" s="20">
        <v>0</v>
      </c>
      <c r="V459" s="20">
        <v>1</v>
      </c>
      <c r="W459" s="20">
        <v>0</v>
      </c>
      <c r="X459" s="20">
        <v>0</v>
      </c>
      <c r="Y459" s="20">
        <v>0</v>
      </c>
      <c r="Z459" s="20">
        <v>0</v>
      </c>
      <c r="AA459" s="23">
        <v>0</v>
      </c>
      <c r="AB459" s="20">
        <v>0</v>
      </c>
      <c r="AC459" s="20">
        <v>0</v>
      </c>
      <c r="AD459" s="20">
        <v>0</v>
      </c>
      <c r="AE459" s="20">
        <v>0</v>
      </c>
      <c r="AF459" s="20">
        <v>0</v>
      </c>
      <c r="AG459" s="20">
        <v>0</v>
      </c>
      <c r="AH459" s="20">
        <v>0</v>
      </c>
      <c r="AI459" s="20">
        <v>0</v>
      </c>
      <c r="AJ459" s="20">
        <v>0</v>
      </c>
      <c r="AK459" s="20">
        <v>0</v>
      </c>
      <c r="AL459" s="20">
        <v>1</v>
      </c>
      <c r="AM459" s="20">
        <v>0</v>
      </c>
      <c r="AN459" s="20">
        <v>0</v>
      </c>
      <c r="AO459" s="20">
        <v>1</v>
      </c>
      <c r="AP459" s="20">
        <v>0</v>
      </c>
      <c r="AQ459" s="20">
        <v>0</v>
      </c>
      <c r="AR459" s="20">
        <v>0</v>
      </c>
      <c r="AS459" s="20">
        <v>0</v>
      </c>
      <c r="AT459" s="23">
        <v>0</v>
      </c>
      <c r="AU459" s="21">
        <v>0</v>
      </c>
      <c r="AV459" s="36">
        <f>D459/$C459</f>
        <v>5</v>
      </c>
      <c r="AW459" s="36">
        <f>E459/$C459</f>
        <v>2</v>
      </c>
      <c r="AX459" s="36">
        <f>F459/$C459</f>
        <v>1</v>
      </c>
      <c r="AY459" s="36">
        <f>G459/$C459</f>
        <v>3</v>
      </c>
      <c r="AZ459" s="36">
        <f>H459/$C459</f>
        <v>0</v>
      </c>
      <c r="BA459" s="23">
        <f>I459</f>
        <v>0.33333333333333331</v>
      </c>
      <c r="BB459" s="23">
        <f>J459</f>
        <v>0.5</v>
      </c>
      <c r="BC459" s="23">
        <f>K459</f>
        <v>0</v>
      </c>
      <c r="BD459" s="36">
        <f>L459/$C459</f>
        <v>0</v>
      </c>
      <c r="BE459" s="36">
        <f>M459/$C459</f>
        <v>0</v>
      </c>
      <c r="BF459" s="36">
        <f>N459/$C459</f>
        <v>1</v>
      </c>
      <c r="BG459" s="23">
        <f>O459</f>
        <v>0</v>
      </c>
      <c r="BH459" s="36">
        <f>P459/$C459</f>
        <v>1</v>
      </c>
      <c r="BI459" s="36">
        <f>Q459/$C459</f>
        <v>0</v>
      </c>
      <c r="BJ459" s="36">
        <f>R459/$C459</f>
        <v>0</v>
      </c>
      <c r="BK459" s="36">
        <f>S459/$C459</f>
        <v>0</v>
      </c>
      <c r="BL459" s="36">
        <f>T459/$C459</f>
        <v>0</v>
      </c>
      <c r="BM459" s="36">
        <f>U459/$C459</f>
        <v>0</v>
      </c>
      <c r="BN459" s="36">
        <f>V459/$C459</f>
        <v>1</v>
      </c>
      <c r="BO459" s="36">
        <f>W459/$C459</f>
        <v>0</v>
      </c>
      <c r="BP459" s="36">
        <f>X459/$C459</f>
        <v>0</v>
      </c>
      <c r="BQ459" s="36">
        <f>Y459/$C459</f>
        <v>0</v>
      </c>
      <c r="BR459" s="36">
        <f>Z459/$C459</f>
        <v>0</v>
      </c>
      <c r="BS459" s="23">
        <f>AA459</f>
        <v>0</v>
      </c>
      <c r="BT459" s="36">
        <f>AB459/$C459</f>
        <v>0</v>
      </c>
      <c r="BU459" s="36">
        <f>AC459/$C459</f>
        <v>0</v>
      </c>
      <c r="BV459" s="36">
        <f>AD459/$C459</f>
        <v>0</v>
      </c>
      <c r="BW459" s="36">
        <f>AE459/$C459</f>
        <v>0</v>
      </c>
      <c r="BX459" s="36">
        <f>AF459/$C459</f>
        <v>0</v>
      </c>
      <c r="BY459" s="36">
        <f>AG459/$C459</f>
        <v>0</v>
      </c>
      <c r="BZ459" s="36">
        <f>AH459/$C459</f>
        <v>0</v>
      </c>
      <c r="CA459" s="36">
        <f>AI459/$C459</f>
        <v>0</v>
      </c>
      <c r="CB459" s="36">
        <f>AJ459/$C459</f>
        <v>0</v>
      </c>
      <c r="CC459" s="36">
        <f>AK459/$C459</f>
        <v>0</v>
      </c>
      <c r="CD459" s="36">
        <f>AL459/$C459</f>
        <v>1</v>
      </c>
      <c r="CE459" s="36">
        <f>AM459/$C459</f>
        <v>0</v>
      </c>
      <c r="CF459" s="36">
        <f>AN459/$C459</f>
        <v>0</v>
      </c>
      <c r="CG459" s="36">
        <f>AO459/$C459</f>
        <v>1</v>
      </c>
      <c r="CH459" s="36">
        <f>AP459/$C459</f>
        <v>0</v>
      </c>
      <c r="CI459" s="36">
        <f>AQ459/$C459</f>
        <v>0</v>
      </c>
      <c r="CJ459" s="36">
        <f>AR459/$C459</f>
        <v>0</v>
      </c>
      <c r="CK459" s="36">
        <f>AS459/$C459</f>
        <v>0</v>
      </c>
      <c r="CL459" s="23">
        <f>AT459</f>
        <v>0</v>
      </c>
      <c r="CM459" s="67">
        <f>AU459/$C459</f>
        <v>0</v>
      </c>
    </row>
    <row r="460" spans="1:91" ht="24" customHeight="1" x14ac:dyDescent="0.2">
      <c r="A460" s="19" t="s">
        <v>75</v>
      </c>
      <c r="B460" s="10" t="s">
        <v>583</v>
      </c>
      <c r="C460" s="10">
        <v>1</v>
      </c>
      <c r="D460" s="11">
        <v>15</v>
      </c>
      <c r="E460" s="20">
        <v>2</v>
      </c>
      <c r="F460" s="20">
        <v>0</v>
      </c>
      <c r="G460" s="20">
        <v>2</v>
      </c>
      <c r="H460" s="39">
        <v>0</v>
      </c>
      <c r="I460" s="42">
        <v>1</v>
      </c>
      <c r="J460" s="43">
        <v>1</v>
      </c>
      <c r="K460" s="43">
        <v>0</v>
      </c>
      <c r="L460" s="20">
        <v>0</v>
      </c>
      <c r="M460" s="20">
        <v>0</v>
      </c>
      <c r="N460" s="20">
        <v>2</v>
      </c>
      <c r="O460" s="23">
        <v>0</v>
      </c>
      <c r="P460" s="20">
        <v>0</v>
      </c>
      <c r="Q460" s="20">
        <v>1</v>
      </c>
      <c r="R460" s="20">
        <v>1</v>
      </c>
      <c r="S460" s="20">
        <v>0</v>
      </c>
      <c r="T460" s="20">
        <v>0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0</v>
      </c>
      <c r="AA460" s="23">
        <v>0</v>
      </c>
      <c r="AB460" s="20">
        <v>0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1</v>
      </c>
      <c r="AI460" s="20">
        <v>1</v>
      </c>
      <c r="AJ460" s="20">
        <v>0</v>
      </c>
      <c r="AK460" s="20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0</v>
      </c>
      <c r="AQ460" s="20">
        <v>1</v>
      </c>
      <c r="AR460" s="20">
        <v>0</v>
      </c>
      <c r="AS460" s="20">
        <v>1</v>
      </c>
      <c r="AT460" s="23">
        <v>1</v>
      </c>
      <c r="AU460" s="21">
        <v>0</v>
      </c>
      <c r="AV460" s="36">
        <f>D460/$C460</f>
        <v>15</v>
      </c>
      <c r="AW460" s="68">
        <f>E460/$C460</f>
        <v>2</v>
      </c>
      <c r="AX460" s="68">
        <f>F460/$C460</f>
        <v>0</v>
      </c>
      <c r="AY460" s="68">
        <f>G460/$C460</f>
        <v>2</v>
      </c>
      <c r="AZ460" s="68">
        <f>H460/$C460</f>
        <v>0</v>
      </c>
      <c r="BA460" s="23">
        <f>I460</f>
        <v>1</v>
      </c>
      <c r="BB460" s="23">
        <f>J460</f>
        <v>1</v>
      </c>
      <c r="BC460" s="23">
        <f>K460</f>
        <v>0</v>
      </c>
      <c r="BD460" s="68">
        <f>L460/$C460</f>
        <v>0</v>
      </c>
      <c r="BE460" s="68">
        <f>M460/$C460</f>
        <v>0</v>
      </c>
      <c r="BF460" s="68">
        <f>N460/$C460</f>
        <v>2</v>
      </c>
      <c r="BG460" s="23">
        <f>O460</f>
        <v>0</v>
      </c>
      <c r="BH460" s="68">
        <f>P460/$C460</f>
        <v>0</v>
      </c>
      <c r="BI460" s="68">
        <f>Q460/$C460</f>
        <v>1</v>
      </c>
      <c r="BJ460" s="68">
        <f>R460/$C460</f>
        <v>1</v>
      </c>
      <c r="BK460" s="68">
        <f>S460/$C460</f>
        <v>0</v>
      </c>
      <c r="BL460" s="68">
        <f>T460/$C460</f>
        <v>0</v>
      </c>
      <c r="BM460" s="68">
        <f>U460/$C460</f>
        <v>0</v>
      </c>
      <c r="BN460" s="68">
        <f>V460/$C460</f>
        <v>0</v>
      </c>
      <c r="BO460" s="68">
        <f>W460/$C460</f>
        <v>0</v>
      </c>
      <c r="BP460" s="68">
        <f>X460/$C460</f>
        <v>0</v>
      </c>
      <c r="BQ460" s="68">
        <f>Y460/$C460</f>
        <v>0</v>
      </c>
      <c r="BR460" s="68">
        <f>Z460/$C460</f>
        <v>0</v>
      </c>
      <c r="BS460" s="23">
        <f>AA460</f>
        <v>0</v>
      </c>
      <c r="BT460" s="68">
        <f>AB460/$C460</f>
        <v>0</v>
      </c>
      <c r="BU460" s="68">
        <f>AC460/$C460</f>
        <v>0</v>
      </c>
      <c r="BV460" s="68">
        <f>AD460/$C460</f>
        <v>0</v>
      </c>
      <c r="BW460" s="68">
        <f>AE460/$C460</f>
        <v>0</v>
      </c>
      <c r="BX460" s="68">
        <f>AF460/$C460</f>
        <v>0</v>
      </c>
      <c r="BY460" s="68">
        <f>AG460/$C460</f>
        <v>0</v>
      </c>
      <c r="BZ460" s="68">
        <f>AH460/$C460</f>
        <v>1</v>
      </c>
      <c r="CA460" s="68">
        <f>AI460/$C460</f>
        <v>1</v>
      </c>
      <c r="CB460" s="68">
        <f>AJ460/$C460</f>
        <v>0</v>
      </c>
      <c r="CC460" s="68">
        <f>AK460/$C460</f>
        <v>0</v>
      </c>
      <c r="CD460" s="68">
        <f>AL460/$C460</f>
        <v>0</v>
      </c>
      <c r="CE460" s="68">
        <f>AM460/$C460</f>
        <v>0</v>
      </c>
      <c r="CF460" s="68">
        <f>AN460/$C460</f>
        <v>0</v>
      </c>
      <c r="CG460" s="68">
        <f>AO460/$C460</f>
        <v>0</v>
      </c>
      <c r="CH460" s="68">
        <f>AP460/$C460</f>
        <v>0</v>
      </c>
      <c r="CI460" s="68">
        <f>AQ460/$C460</f>
        <v>1</v>
      </c>
      <c r="CJ460" s="68">
        <f>AR460/$C460</f>
        <v>0</v>
      </c>
      <c r="CK460" s="68">
        <f>AS460/$C460</f>
        <v>1</v>
      </c>
      <c r="CL460" s="23">
        <f>AT460</f>
        <v>1</v>
      </c>
      <c r="CM460" s="69">
        <f>AU460/$C460</f>
        <v>0</v>
      </c>
    </row>
    <row r="461" spans="1:91" ht="24" customHeight="1" x14ac:dyDescent="0.2">
      <c r="A461" s="19" t="s">
        <v>62</v>
      </c>
      <c r="B461" s="10" t="s">
        <v>584</v>
      </c>
      <c r="C461" s="10">
        <v>1</v>
      </c>
      <c r="D461" s="11">
        <v>21</v>
      </c>
      <c r="E461" s="20">
        <v>2</v>
      </c>
      <c r="F461" s="20">
        <v>0</v>
      </c>
      <c r="G461" s="20">
        <v>2</v>
      </c>
      <c r="H461" s="39">
        <v>0</v>
      </c>
      <c r="I461" s="42">
        <v>0.5</v>
      </c>
      <c r="J461" s="43">
        <v>0.5</v>
      </c>
      <c r="K461" s="43">
        <v>0</v>
      </c>
      <c r="L461" s="20">
        <v>1</v>
      </c>
      <c r="M461" s="20">
        <v>1</v>
      </c>
      <c r="N461" s="20">
        <v>1</v>
      </c>
      <c r="O461" s="23">
        <v>0.5</v>
      </c>
      <c r="P461" s="20">
        <v>2</v>
      </c>
      <c r="Q461" s="20">
        <v>1</v>
      </c>
      <c r="R461" s="20">
        <v>1</v>
      </c>
      <c r="S461" s="20">
        <v>0</v>
      </c>
      <c r="T461" s="20">
        <v>1</v>
      </c>
      <c r="U461" s="20">
        <v>0</v>
      </c>
      <c r="V461" s="20">
        <v>0</v>
      </c>
      <c r="W461" s="20">
        <v>0</v>
      </c>
      <c r="X461" s="20">
        <v>0</v>
      </c>
      <c r="Y461" s="20">
        <v>0</v>
      </c>
      <c r="Z461" s="20">
        <v>0</v>
      </c>
      <c r="AA461" s="23">
        <v>0</v>
      </c>
      <c r="AB461" s="20">
        <v>0</v>
      </c>
      <c r="AC461" s="20">
        <v>0</v>
      </c>
      <c r="AD461" s="20">
        <v>0</v>
      </c>
      <c r="AE461" s="20">
        <v>0</v>
      </c>
      <c r="AF461" s="20">
        <v>2</v>
      </c>
      <c r="AG461" s="20">
        <v>2</v>
      </c>
      <c r="AH461" s="20">
        <v>0</v>
      </c>
      <c r="AI461" s="20">
        <v>0</v>
      </c>
      <c r="AJ461" s="20">
        <v>0</v>
      </c>
      <c r="AK461" s="20">
        <v>1</v>
      </c>
      <c r="AL461" s="20">
        <v>1</v>
      </c>
      <c r="AM461" s="20">
        <v>0</v>
      </c>
      <c r="AN461" s="20">
        <v>0</v>
      </c>
      <c r="AO461" s="20">
        <v>1</v>
      </c>
      <c r="AP461" s="20">
        <v>0</v>
      </c>
      <c r="AQ461" s="20">
        <v>1</v>
      </c>
      <c r="AR461" s="20">
        <v>0</v>
      </c>
      <c r="AS461" s="20">
        <v>1</v>
      </c>
      <c r="AT461" s="23">
        <v>1</v>
      </c>
      <c r="AU461" s="21">
        <v>0</v>
      </c>
      <c r="AV461" s="36">
        <f>D461/$C461</f>
        <v>21</v>
      </c>
      <c r="AW461" s="36">
        <f>E461/$C461</f>
        <v>2</v>
      </c>
      <c r="AX461" s="36">
        <f>F461/$C461</f>
        <v>0</v>
      </c>
      <c r="AY461" s="36">
        <f>G461/$C461</f>
        <v>2</v>
      </c>
      <c r="AZ461" s="36">
        <f>H461/$C461</f>
        <v>0</v>
      </c>
      <c r="BA461" s="23">
        <f>I461</f>
        <v>0.5</v>
      </c>
      <c r="BB461" s="23">
        <f>J461</f>
        <v>0.5</v>
      </c>
      <c r="BC461" s="23">
        <f>K461</f>
        <v>0</v>
      </c>
      <c r="BD461" s="36">
        <f>L461/$C461</f>
        <v>1</v>
      </c>
      <c r="BE461" s="36">
        <f>M461/$C461</f>
        <v>1</v>
      </c>
      <c r="BF461" s="36">
        <f>N461/$C461</f>
        <v>1</v>
      </c>
      <c r="BG461" s="23">
        <f>O461</f>
        <v>0.5</v>
      </c>
      <c r="BH461" s="36">
        <f>P461/$C461</f>
        <v>2</v>
      </c>
      <c r="BI461" s="36">
        <f>Q461/$C461</f>
        <v>1</v>
      </c>
      <c r="BJ461" s="36">
        <f>R461/$C461</f>
        <v>1</v>
      </c>
      <c r="BK461" s="36">
        <f>S461/$C461</f>
        <v>0</v>
      </c>
      <c r="BL461" s="36">
        <f>T461/$C461</f>
        <v>1</v>
      </c>
      <c r="BM461" s="36">
        <f>U461/$C461</f>
        <v>0</v>
      </c>
      <c r="BN461" s="36">
        <f>V461/$C461</f>
        <v>0</v>
      </c>
      <c r="BO461" s="36">
        <f>W461/$C461</f>
        <v>0</v>
      </c>
      <c r="BP461" s="36">
        <f>X461/$C461</f>
        <v>0</v>
      </c>
      <c r="BQ461" s="36">
        <f>Y461/$C461</f>
        <v>0</v>
      </c>
      <c r="BR461" s="36">
        <f>Z461/$C461</f>
        <v>0</v>
      </c>
      <c r="BS461" s="23">
        <f>AA461</f>
        <v>0</v>
      </c>
      <c r="BT461" s="36">
        <f>AB461/$C461</f>
        <v>0</v>
      </c>
      <c r="BU461" s="36">
        <f>AC461/$C461</f>
        <v>0</v>
      </c>
      <c r="BV461" s="36">
        <f>AD461/$C461</f>
        <v>0</v>
      </c>
      <c r="BW461" s="36">
        <f>AE461/$C461</f>
        <v>0</v>
      </c>
      <c r="BX461" s="36">
        <f>AF461/$C461</f>
        <v>2</v>
      </c>
      <c r="BY461" s="36">
        <f>AG461/$C461</f>
        <v>2</v>
      </c>
      <c r="BZ461" s="36">
        <f>AH461/$C461</f>
        <v>0</v>
      </c>
      <c r="CA461" s="36">
        <f>AI461/$C461</f>
        <v>0</v>
      </c>
      <c r="CB461" s="36">
        <f>AJ461/$C461</f>
        <v>0</v>
      </c>
      <c r="CC461" s="36">
        <f>AK461/$C461</f>
        <v>1</v>
      </c>
      <c r="CD461" s="36">
        <f>AL461/$C461</f>
        <v>1</v>
      </c>
      <c r="CE461" s="36">
        <f>AM461/$C461</f>
        <v>0</v>
      </c>
      <c r="CF461" s="36">
        <f>AN461/$C461</f>
        <v>0</v>
      </c>
      <c r="CG461" s="36">
        <f>AO461/$C461</f>
        <v>1</v>
      </c>
      <c r="CH461" s="36">
        <f>AP461/$C461</f>
        <v>0</v>
      </c>
      <c r="CI461" s="36">
        <f>AQ461/$C461</f>
        <v>1</v>
      </c>
      <c r="CJ461" s="36">
        <f>AR461/$C461</f>
        <v>0</v>
      </c>
      <c r="CK461" s="36">
        <f>AS461/$C461</f>
        <v>1</v>
      </c>
      <c r="CL461" s="23">
        <f>AT461</f>
        <v>1</v>
      </c>
      <c r="CM461" s="67">
        <f>AU461/$C461</f>
        <v>0</v>
      </c>
    </row>
    <row r="462" spans="1:91" ht="24" customHeight="1" x14ac:dyDescent="0.2">
      <c r="A462" s="19" t="s">
        <v>65</v>
      </c>
      <c r="B462" s="10" t="s">
        <v>586</v>
      </c>
      <c r="C462" s="10">
        <v>1</v>
      </c>
      <c r="D462" s="11">
        <v>11</v>
      </c>
      <c r="E462" s="20">
        <v>2</v>
      </c>
      <c r="F462" s="20">
        <v>0</v>
      </c>
      <c r="G462" s="20">
        <v>2</v>
      </c>
      <c r="H462" s="39">
        <v>0</v>
      </c>
      <c r="I462" s="42">
        <v>0.5</v>
      </c>
      <c r="J462" s="43">
        <v>0.5</v>
      </c>
      <c r="K462" s="43">
        <v>0</v>
      </c>
      <c r="L462" s="20">
        <v>1</v>
      </c>
      <c r="M462" s="20">
        <v>1</v>
      </c>
      <c r="N462" s="20">
        <v>1</v>
      </c>
      <c r="O462" s="23">
        <v>0.5</v>
      </c>
      <c r="P462" s="20">
        <v>0</v>
      </c>
      <c r="Q462" s="20">
        <v>0</v>
      </c>
      <c r="R462" s="20">
        <v>0</v>
      </c>
      <c r="S462" s="20">
        <v>0</v>
      </c>
      <c r="T462" s="20">
        <v>0</v>
      </c>
      <c r="U462" s="20">
        <v>0</v>
      </c>
      <c r="V462" s="20">
        <v>0</v>
      </c>
      <c r="W462" s="20">
        <v>0</v>
      </c>
      <c r="X462" s="20">
        <v>0</v>
      </c>
      <c r="Y462" s="20">
        <v>0</v>
      </c>
      <c r="Z462" s="20">
        <v>0</v>
      </c>
      <c r="AA462" s="23">
        <v>0</v>
      </c>
      <c r="AB462" s="20">
        <v>1</v>
      </c>
      <c r="AC462" s="20">
        <v>0</v>
      </c>
      <c r="AD462" s="20">
        <v>0</v>
      </c>
      <c r="AE462" s="20">
        <v>1</v>
      </c>
      <c r="AF462" s="20">
        <v>1</v>
      </c>
      <c r="AG462" s="20">
        <v>0</v>
      </c>
      <c r="AH462" s="20">
        <v>1</v>
      </c>
      <c r="AI462" s="20">
        <v>0</v>
      </c>
      <c r="AJ462" s="20">
        <v>0</v>
      </c>
      <c r="AK462" s="20">
        <v>1</v>
      </c>
      <c r="AL462" s="20">
        <v>0</v>
      </c>
      <c r="AM462" s="20">
        <v>0</v>
      </c>
      <c r="AN462" s="20">
        <v>0</v>
      </c>
      <c r="AO462" s="20">
        <v>1</v>
      </c>
      <c r="AP462" s="20">
        <v>0</v>
      </c>
      <c r="AQ462" s="20">
        <v>0</v>
      </c>
      <c r="AR462" s="20">
        <v>0</v>
      </c>
      <c r="AS462" s="20">
        <v>1</v>
      </c>
      <c r="AT462" s="23">
        <v>0</v>
      </c>
      <c r="AU462" s="21">
        <v>0</v>
      </c>
      <c r="AV462" s="36">
        <f>D462/$C462</f>
        <v>11</v>
      </c>
      <c r="AW462" s="36">
        <f>E462/$C462</f>
        <v>2</v>
      </c>
      <c r="AX462" s="36">
        <f>F462/$C462</f>
        <v>0</v>
      </c>
      <c r="AY462" s="36">
        <f>G462/$C462</f>
        <v>2</v>
      </c>
      <c r="AZ462" s="36">
        <f>H462/$C462</f>
        <v>0</v>
      </c>
      <c r="BA462" s="23">
        <f>I462</f>
        <v>0.5</v>
      </c>
      <c r="BB462" s="23">
        <f>J462</f>
        <v>0.5</v>
      </c>
      <c r="BC462" s="23">
        <f>K462</f>
        <v>0</v>
      </c>
      <c r="BD462" s="36">
        <f>L462/$C462</f>
        <v>1</v>
      </c>
      <c r="BE462" s="36">
        <f>M462/$C462</f>
        <v>1</v>
      </c>
      <c r="BF462" s="36">
        <f>N462/$C462</f>
        <v>1</v>
      </c>
      <c r="BG462" s="23">
        <f>O462</f>
        <v>0.5</v>
      </c>
      <c r="BH462" s="36">
        <f>P462/$C462</f>
        <v>0</v>
      </c>
      <c r="BI462" s="36">
        <f>Q462/$C462</f>
        <v>0</v>
      </c>
      <c r="BJ462" s="36">
        <f>R462/$C462</f>
        <v>0</v>
      </c>
      <c r="BK462" s="36">
        <f>S462/$C462</f>
        <v>0</v>
      </c>
      <c r="BL462" s="36">
        <f>T462/$C462</f>
        <v>0</v>
      </c>
      <c r="BM462" s="36">
        <f>U462/$C462</f>
        <v>0</v>
      </c>
      <c r="BN462" s="36">
        <f>V462/$C462</f>
        <v>0</v>
      </c>
      <c r="BO462" s="36">
        <f>W462/$C462</f>
        <v>0</v>
      </c>
      <c r="BP462" s="36">
        <f>X462/$C462</f>
        <v>0</v>
      </c>
      <c r="BQ462" s="36">
        <f>Y462/$C462</f>
        <v>0</v>
      </c>
      <c r="BR462" s="36">
        <f>Z462/$C462</f>
        <v>0</v>
      </c>
      <c r="BS462" s="23">
        <f>AA462</f>
        <v>0</v>
      </c>
      <c r="BT462" s="36">
        <f>AB462/$C462</f>
        <v>1</v>
      </c>
      <c r="BU462" s="36">
        <f>AC462/$C462</f>
        <v>0</v>
      </c>
      <c r="BV462" s="36">
        <f>AD462/$C462</f>
        <v>0</v>
      </c>
      <c r="BW462" s="36">
        <f>AE462/$C462</f>
        <v>1</v>
      </c>
      <c r="BX462" s="36">
        <f>AF462/$C462</f>
        <v>1</v>
      </c>
      <c r="BY462" s="36">
        <f>AG462/$C462</f>
        <v>0</v>
      </c>
      <c r="BZ462" s="36">
        <f>AH462/$C462</f>
        <v>1</v>
      </c>
      <c r="CA462" s="36">
        <f>AI462/$C462</f>
        <v>0</v>
      </c>
      <c r="CB462" s="36">
        <f>AJ462/$C462</f>
        <v>0</v>
      </c>
      <c r="CC462" s="36">
        <f>AK462/$C462</f>
        <v>1</v>
      </c>
      <c r="CD462" s="36">
        <f>AL462/$C462</f>
        <v>0</v>
      </c>
      <c r="CE462" s="36">
        <f>AM462/$C462</f>
        <v>0</v>
      </c>
      <c r="CF462" s="36">
        <f>AN462/$C462</f>
        <v>0</v>
      </c>
      <c r="CG462" s="36">
        <f>AO462/$C462</f>
        <v>1</v>
      </c>
      <c r="CH462" s="36">
        <f>AP462/$C462</f>
        <v>0</v>
      </c>
      <c r="CI462" s="36">
        <f>AQ462/$C462</f>
        <v>0</v>
      </c>
      <c r="CJ462" s="36">
        <f>AR462/$C462</f>
        <v>0</v>
      </c>
      <c r="CK462" s="36">
        <f>AS462/$C462</f>
        <v>1</v>
      </c>
      <c r="CL462" s="23">
        <f>AT462</f>
        <v>0</v>
      </c>
      <c r="CM462" s="67">
        <f>AU462/$C462</f>
        <v>0</v>
      </c>
    </row>
    <row r="463" spans="1:91" ht="24" customHeight="1" x14ac:dyDescent="0.2">
      <c r="A463" s="19" t="s">
        <v>128</v>
      </c>
      <c r="B463" s="10" t="s">
        <v>568</v>
      </c>
      <c r="C463" s="10">
        <v>1</v>
      </c>
      <c r="D463" s="11">
        <v>15</v>
      </c>
      <c r="E463" s="20">
        <v>2</v>
      </c>
      <c r="F463" s="20">
        <v>0</v>
      </c>
      <c r="G463" s="20">
        <v>2</v>
      </c>
      <c r="H463" s="39">
        <v>0</v>
      </c>
      <c r="I463" s="42">
        <v>0</v>
      </c>
      <c r="J463" s="43">
        <v>0</v>
      </c>
      <c r="K463" s="43">
        <v>0</v>
      </c>
      <c r="L463" s="20">
        <v>0</v>
      </c>
      <c r="M463" s="20">
        <v>2</v>
      </c>
      <c r="N463" s="20">
        <v>1</v>
      </c>
      <c r="O463" s="23">
        <v>0.66666666666666663</v>
      </c>
      <c r="P463" s="20">
        <v>2</v>
      </c>
      <c r="Q463" s="20">
        <v>0</v>
      </c>
      <c r="R463" s="20">
        <v>0</v>
      </c>
      <c r="S463" s="20">
        <v>0</v>
      </c>
      <c r="T463" s="20">
        <v>0</v>
      </c>
      <c r="U463" s="20">
        <v>0</v>
      </c>
      <c r="V463" s="20">
        <v>1</v>
      </c>
      <c r="W463" s="20">
        <v>2</v>
      </c>
      <c r="X463" s="20">
        <v>0</v>
      </c>
      <c r="Y463" s="20">
        <v>0</v>
      </c>
      <c r="Z463" s="20">
        <v>0</v>
      </c>
      <c r="AA463" s="23">
        <v>0</v>
      </c>
      <c r="AB463" s="20">
        <v>0</v>
      </c>
      <c r="AC463" s="20">
        <v>0</v>
      </c>
      <c r="AD463" s="20">
        <v>0</v>
      </c>
      <c r="AE463" s="20">
        <v>0</v>
      </c>
      <c r="AF463" s="20">
        <v>3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1</v>
      </c>
      <c r="AM463" s="20">
        <v>0</v>
      </c>
      <c r="AN463" s="20">
        <v>0</v>
      </c>
      <c r="AO463" s="20">
        <v>0</v>
      </c>
      <c r="AP463" s="20">
        <v>0</v>
      </c>
      <c r="AQ463" s="20">
        <v>0</v>
      </c>
      <c r="AR463" s="20">
        <v>0</v>
      </c>
      <c r="AS463" s="20">
        <v>0</v>
      </c>
      <c r="AT463" s="23">
        <v>0</v>
      </c>
      <c r="AU463" s="21">
        <v>0</v>
      </c>
      <c r="AV463" s="36">
        <f>D463/$C463</f>
        <v>15</v>
      </c>
      <c r="AW463" s="68">
        <f>E463/$C463</f>
        <v>2</v>
      </c>
      <c r="AX463" s="68">
        <f>F463/$C463</f>
        <v>0</v>
      </c>
      <c r="AY463" s="68">
        <f>G463/$C463</f>
        <v>2</v>
      </c>
      <c r="AZ463" s="68">
        <f>H463/$C463</f>
        <v>0</v>
      </c>
      <c r="BA463" s="23">
        <f>I463</f>
        <v>0</v>
      </c>
      <c r="BB463" s="23">
        <f>J463</f>
        <v>0</v>
      </c>
      <c r="BC463" s="23">
        <f>K463</f>
        <v>0</v>
      </c>
      <c r="BD463" s="68">
        <f>L463/$C463</f>
        <v>0</v>
      </c>
      <c r="BE463" s="68">
        <f>M463/$C463</f>
        <v>2</v>
      </c>
      <c r="BF463" s="68">
        <f>N463/$C463</f>
        <v>1</v>
      </c>
      <c r="BG463" s="23">
        <f>O463</f>
        <v>0.66666666666666663</v>
      </c>
      <c r="BH463" s="68">
        <f>P463/$C463</f>
        <v>2</v>
      </c>
      <c r="BI463" s="68">
        <f>Q463/$C463</f>
        <v>0</v>
      </c>
      <c r="BJ463" s="68">
        <f>R463/$C463</f>
        <v>0</v>
      </c>
      <c r="BK463" s="68">
        <f>S463/$C463</f>
        <v>0</v>
      </c>
      <c r="BL463" s="68">
        <f>T463/$C463</f>
        <v>0</v>
      </c>
      <c r="BM463" s="68">
        <f>U463/$C463</f>
        <v>0</v>
      </c>
      <c r="BN463" s="68">
        <f>V463/$C463</f>
        <v>1</v>
      </c>
      <c r="BO463" s="68">
        <f>W463/$C463</f>
        <v>2</v>
      </c>
      <c r="BP463" s="68">
        <f>X463/$C463</f>
        <v>0</v>
      </c>
      <c r="BQ463" s="68">
        <f>Y463/$C463</f>
        <v>0</v>
      </c>
      <c r="BR463" s="68">
        <f>Z463/$C463</f>
        <v>0</v>
      </c>
      <c r="BS463" s="23">
        <f>AA463</f>
        <v>0</v>
      </c>
      <c r="BT463" s="68">
        <f>AB463/$C463</f>
        <v>0</v>
      </c>
      <c r="BU463" s="68">
        <f>AC463/$C463</f>
        <v>0</v>
      </c>
      <c r="BV463" s="68">
        <f>AD463/$C463</f>
        <v>0</v>
      </c>
      <c r="BW463" s="68">
        <f>AE463/$C463</f>
        <v>0</v>
      </c>
      <c r="BX463" s="68">
        <f>AF463/$C463</f>
        <v>3</v>
      </c>
      <c r="BY463" s="68">
        <f>AG463/$C463</f>
        <v>0</v>
      </c>
      <c r="BZ463" s="68">
        <f>AH463/$C463</f>
        <v>0</v>
      </c>
      <c r="CA463" s="68">
        <f>AI463/$C463</f>
        <v>0</v>
      </c>
      <c r="CB463" s="68">
        <f>AJ463/$C463</f>
        <v>0</v>
      </c>
      <c r="CC463" s="68">
        <f>AK463/$C463</f>
        <v>0</v>
      </c>
      <c r="CD463" s="68">
        <f>AL463/$C463</f>
        <v>1</v>
      </c>
      <c r="CE463" s="68">
        <f>AM463/$C463</f>
        <v>0</v>
      </c>
      <c r="CF463" s="68">
        <f>AN463/$C463</f>
        <v>0</v>
      </c>
      <c r="CG463" s="68">
        <f>AO463/$C463</f>
        <v>0</v>
      </c>
      <c r="CH463" s="68">
        <f>AP463/$C463</f>
        <v>0</v>
      </c>
      <c r="CI463" s="68">
        <f>AQ463/$C463</f>
        <v>0</v>
      </c>
      <c r="CJ463" s="68">
        <f>AR463/$C463</f>
        <v>0</v>
      </c>
      <c r="CK463" s="68">
        <f>AS463/$C463</f>
        <v>0</v>
      </c>
      <c r="CL463" s="23">
        <f>AT463</f>
        <v>0</v>
      </c>
      <c r="CM463" s="69">
        <f>AU463/$C463</f>
        <v>0</v>
      </c>
    </row>
    <row r="464" spans="1:91" ht="24" customHeight="1" x14ac:dyDescent="0.2">
      <c r="A464" s="19" t="s">
        <v>75</v>
      </c>
      <c r="B464" s="10" t="s">
        <v>501</v>
      </c>
      <c r="C464" s="10">
        <v>1</v>
      </c>
      <c r="D464" s="11">
        <v>4</v>
      </c>
      <c r="E464" s="20">
        <v>0</v>
      </c>
      <c r="F464" s="20">
        <v>2</v>
      </c>
      <c r="G464" s="20">
        <v>2</v>
      </c>
      <c r="H464" s="39">
        <v>0</v>
      </c>
      <c r="I464" s="42">
        <v>1</v>
      </c>
      <c r="J464" s="43">
        <v>0</v>
      </c>
      <c r="K464" s="43">
        <v>1</v>
      </c>
      <c r="L464" s="20">
        <v>0</v>
      </c>
      <c r="M464" s="20">
        <v>1</v>
      </c>
      <c r="N464" s="20">
        <v>1</v>
      </c>
      <c r="O464" s="23">
        <v>0.5</v>
      </c>
      <c r="P464" s="20">
        <v>0</v>
      </c>
      <c r="Q464" s="20">
        <v>0</v>
      </c>
      <c r="R464" s="20">
        <v>0</v>
      </c>
      <c r="S464" s="20">
        <v>0</v>
      </c>
      <c r="T464" s="20">
        <v>0</v>
      </c>
      <c r="U464" s="20">
        <v>0</v>
      </c>
      <c r="V464" s="20">
        <v>1</v>
      </c>
      <c r="W464" s="20">
        <v>1</v>
      </c>
      <c r="X464" s="20">
        <v>0</v>
      </c>
      <c r="Y464" s="20">
        <v>0</v>
      </c>
      <c r="Z464" s="20">
        <v>0</v>
      </c>
      <c r="AA464" s="23">
        <v>0</v>
      </c>
      <c r="AB464" s="20">
        <v>1</v>
      </c>
      <c r="AC464" s="20">
        <v>0</v>
      </c>
      <c r="AD464" s="20">
        <v>1</v>
      </c>
      <c r="AE464" s="20">
        <v>0</v>
      </c>
      <c r="AF464" s="20">
        <v>0</v>
      </c>
      <c r="AG464" s="20">
        <v>0</v>
      </c>
      <c r="AH464" s="20">
        <v>0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0</v>
      </c>
      <c r="AQ464" s="20">
        <v>0</v>
      </c>
      <c r="AR464" s="20">
        <v>0</v>
      </c>
      <c r="AS464" s="20">
        <v>0</v>
      </c>
      <c r="AT464" s="23">
        <v>0</v>
      </c>
      <c r="AU464" s="21">
        <v>1</v>
      </c>
      <c r="AV464" s="36">
        <f>D464/$C464</f>
        <v>4</v>
      </c>
      <c r="AW464" s="68">
        <f>E464/$C464</f>
        <v>0</v>
      </c>
      <c r="AX464" s="68">
        <f>F464/$C464</f>
        <v>2</v>
      </c>
      <c r="AY464" s="68">
        <f>G464/$C464</f>
        <v>2</v>
      </c>
      <c r="AZ464" s="68">
        <f>H464/$C464</f>
        <v>0</v>
      </c>
      <c r="BA464" s="23">
        <f>I464</f>
        <v>1</v>
      </c>
      <c r="BB464" s="23">
        <f>J464</f>
        <v>0</v>
      </c>
      <c r="BC464" s="23">
        <f>K464</f>
        <v>1</v>
      </c>
      <c r="BD464" s="68">
        <f>L464/$C464</f>
        <v>0</v>
      </c>
      <c r="BE464" s="68">
        <f>M464/$C464</f>
        <v>1</v>
      </c>
      <c r="BF464" s="68">
        <f>N464/$C464</f>
        <v>1</v>
      </c>
      <c r="BG464" s="23">
        <f>O464</f>
        <v>0.5</v>
      </c>
      <c r="BH464" s="68">
        <f>P464/$C464</f>
        <v>0</v>
      </c>
      <c r="BI464" s="68">
        <f>Q464/$C464</f>
        <v>0</v>
      </c>
      <c r="BJ464" s="68">
        <f>R464/$C464</f>
        <v>0</v>
      </c>
      <c r="BK464" s="68">
        <f>S464/$C464</f>
        <v>0</v>
      </c>
      <c r="BL464" s="68">
        <f>T464/$C464</f>
        <v>0</v>
      </c>
      <c r="BM464" s="68">
        <f>U464/$C464</f>
        <v>0</v>
      </c>
      <c r="BN464" s="68">
        <f>V464/$C464</f>
        <v>1</v>
      </c>
      <c r="BO464" s="68">
        <f>W464/$C464</f>
        <v>1</v>
      </c>
      <c r="BP464" s="68">
        <f>X464/$C464</f>
        <v>0</v>
      </c>
      <c r="BQ464" s="68">
        <f>Y464/$C464</f>
        <v>0</v>
      </c>
      <c r="BR464" s="68">
        <f>Z464/$C464</f>
        <v>0</v>
      </c>
      <c r="BS464" s="23">
        <f>AA464</f>
        <v>0</v>
      </c>
      <c r="BT464" s="68">
        <f>AB464/$C464</f>
        <v>1</v>
      </c>
      <c r="BU464" s="68">
        <f>AC464/$C464</f>
        <v>0</v>
      </c>
      <c r="BV464" s="68">
        <f>AD464/$C464</f>
        <v>1</v>
      </c>
      <c r="BW464" s="68">
        <f>AE464/$C464</f>
        <v>0</v>
      </c>
      <c r="BX464" s="68">
        <f>AF464/$C464</f>
        <v>0</v>
      </c>
      <c r="BY464" s="68">
        <f>AG464/$C464</f>
        <v>0</v>
      </c>
      <c r="BZ464" s="68">
        <f>AH464/$C464</f>
        <v>0</v>
      </c>
      <c r="CA464" s="68">
        <f>AI464/$C464</f>
        <v>0</v>
      </c>
      <c r="CB464" s="68">
        <f>AJ464/$C464</f>
        <v>0</v>
      </c>
      <c r="CC464" s="68">
        <f>AK464/$C464</f>
        <v>0</v>
      </c>
      <c r="CD464" s="68">
        <f>AL464/$C464</f>
        <v>0</v>
      </c>
      <c r="CE464" s="68">
        <f>AM464/$C464</f>
        <v>0</v>
      </c>
      <c r="CF464" s="68">
        <f>AN464/$C464</f>
        <v>0</v>
      </c>
      <c r="CG464" s="68">
        <f>AO464/$C464</f>
        <v>0</v>
      </c>
      <c r="CH464" s="68">
        <f>AP464/$C464</f>
        <v>0</v>
      </c>
      <c r="CI464" s="68">
        <f>AQ464/$C464</f>
        <v>0</v>
      </c>
      <c r="CJ464" s="68">
        <f>AR464/$C464</f>
        <v>0</v>
      </c>
      <c r="CK464" s="68">
        <f>AS464/$C464</f>
        <v>0</v>
      </c>
      <c r="CL464" s="23">
        <f>AT464</f>
        <v>0</v>
      </c>
      <c r="CM464" s="69">
        <f>AU464/$C464</f>
        <v>1</v>
      </c>
    </row>
    <row r="465" spans="1:91" ht="24" customHeight="1" x14ac:dyDescent="0.2">
      <c r="A465" s="19" t="s">
        <v>128</v>
      </c>
      <c r="B465" s="10" t="s">
        <v>188</v>
      </c>
      <c r="C465" s="10">
        <v>1</v>
      </c>
      <c r="D465" s="11">
        <v>5</v>
      </c>
      <c r="E465" s="20">
        <v>1</v>
      </c>
      <c r="F465" s="20">
        <v>1</v>
      </c>
      <c r="G465" s="20">
        <v>2</v>
      </c>
      <c r="H465" s="39">
        <v>0</v>
      </c>
      <c r="I465" s="42">
        <v>1</v>
      </c>
      <c r="J465" s="43">
        <v>1</v>
      </c>
      <c r="K465" s="43">
        <v>1</v>
      </c>
      <c r="L465" s="20">
        <v>0</v>
      </c>
      <c r="M465" s="20">
        <v>0</v>
      </c>
      <c r="N465" s="20">
        <v>2</v>
      </c>
      <c r="O465" s="23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0</v>
      </c>
      <c r="U465" s="20">
        <v>0</v>
      </c>
      <c r="V465" s="20">
        <v>2</v>
      </c>
      <c r="W465" s="20">
        <v>0</v>
      </c>
      <c r="X465" s="20">
        <v>0</v>
      </c>
      <c r="Y465" s="20">
        <v>0</v>
      </c>
      <c r="Z465" s="20">
        <v>0</v>
      </c>
      <c r="AA465" s="23">
        <v>0</v>
      </c>
      <c r="AB465" s="20">
        <v>0</v>
      </c>
      <c r="AC465" s="20">
        <v>0</v>
      </c>
      <c r="AD465" s="20">
        <v>0</v>
      </c>
      <c r="AE465" s="20">
        <v>0</v>
      </c>
      <c r="AF465" s="20">
        <v>0</v>
      </c>
      <c r="AG465" s="20">
        <v>0</v>
      </c>
      <c r="AH465" s="20">
        <v>0</v>
      </c>
      <c r="AI465" s="20">
        <v>0</v>
      </c>
      <c r="AJ465" s="20">
        <v>0</v>
      </c>
      <c r="AK465" s="20">
        <v>0</v>
      </c>
      <c r="AL465" s="20">
        <v>0</v>
      </c>
      <c r="AM465" s="20">
        <v>0</v>
      </c>
      <c r="AN465" s="20">
        <v>0</v>
      </c>
      <c r="AO465" s="20">
        <v>0</v>
      </c>
      <c r="AP465" s="20">
        <v>0</v>
      </c>
      <c r="AQ465" s="20">
        <v>0</v>
      </c>
      <c r="AR465" s="20">
        <v>0</v>
      </c>
      <c r="AS465" s="20">
        <v>0</v>
      </c>
      <c r="AT465" s="23">
        <v>0</v>
      </c>
      <c r="AU465" s="21">
        <v>0</v>
      </c>
      <c r="AV465" s="36">
        <f>D465/$C465</f>
        <v>5</v>
      </c>
      <c r="AW465" s="68">
        <f>E465/$C465</f>
        <v>1</v>
      </c>
      <c r="AX465" s="68">
        <f>F465/$C465</f>
        <v>1</v>
      </c>
      <c r="AY465" s="68">
        <f>G465/$C465</f>
        <v>2</v>
      </c>
      <c r="AZ465" s="68">
        <f>H465/$C465</f>
        <v>0</v>
      </c>
      <c r="BA465" s="23">
        <f>I465</f>
        <v>1</v>
      </c>
      <c r="BB465" s="23">
        <f>J465</f>
        <v>1</v>
      </c>
      <c r="BC465" s="23">
        <f>K465</f>
        <v>1</v>
      </c>
      <c r="BD465" s="68">
        <f>L465/$C465</f>
        <v>0</v>
      </c>
      <c r="BE465" s="68">
        <f>M465/$C465</f>
        <v>0</v>
      </c>
      <c r="BF465" s="68">
        <f>N465/$C465</f>
        <v>2</v>
      </c>
      <c r="BG465" s="23">
        <f>O465</f>
        <v>0</v>
      </c>
      <c r="BH465" s="68">
        <f>P465/$C465</f>
        <v>0</v>
      </c>
      <c r="BI465" s="68">
        <f>Q465/$C465</f>
        <v>0</v>
      </c>
      <c r="BJ465" s="68">
        <f>R465/$C465</f>
        <v>0</v>
      </c>
      <c r="BK465" s="68">
        <f>S465/$C465</f>
        <v>0</v>
      </c>
      <c r="BL465" s="68">
        <f>T465/$C465</f>
        <v>0</v>
      </c>
      <c r="BM465" s="68">
        <f>U465/$C465</f>
        <v>0</v>
      </c>
      <c r="BN465" s="68">
        <f>V465/$C465</f>
        <v>2</v>
      </c>
      <c r="BO465" s="68">
        <f>W465/$C465</f>
        <v>0</v>
      </c>
      <c r="BP465" s="68">
        <f>X465/$C465</f>
        <v>0</v>
      </c>
      <c r="BQ465" s="68">
        <f>Y465/$C465</f>
        <v>0</v>
      </c>
      <c r="BR465" s="68">
        <f>Z465/$C465</f>
        <v>0</v>
      </c>
      <c r="BS465" s="23">
        <f>AA465</f>
        <v>0</v>
      </c>
      <c r="BT465" s="68">
        <f>AB465/$C465</f>
        <v>0</v>
      </c>
      <c r="BU465" s="68">
        <f>AC465/$C465</f>
        <v>0</v>
      </c>
      <c r="BV465" s="68">
        <f>AD465/$C465</f>
        <v>0</v>
      </c>
      <c r="BW465" s="68">
        <f>AE465/$C465</f>
        <v>0</v>
      </c>
      <c r="BX465" s="68">
        <f>AF465/$C465</f>
        <v>0</v>
      </c>
      <c r="BY465" s="68">
        <f>AG465/$C465</f>
        <v>0</v>
      </c>
      <c r="BZ465" s="68">
        <f>AH465/$C465</f>
        <v>0</v>
      </c>
      <c r="CA465" s="68">
        <f>AI465/$C465</f>
        <v>0</v>
      </c>
      <c r="CB465" s="68">
        <f>AJ465/$C465</f>
        <v>0</v>
      </c>
      <c r="CC465" s="68">
        <f>AK465/$C465</f>
        <v>0</v>
      </c>
      <c r="CD465" s="68">
        <f>AL465/$C465</f>
        <v>0</v>
      </c>
      <c r="CE465" s="68">
        <f>AM465/$C465</f>
        <v>0</v>
      </c>
      <c r="CF465" s="68">
        <f>AN465/$C465</f>
        <v>0</v>
      </c>
      <c r="CG465" s="68">
        <f>AO465/$C465</f>
        <v>0</v>
      </c>
      <c r="CH465" s="68">
        <f>AP465/$C465</f>
        <v>0</v>
      </c>
      <c r="CI465" s="68">
        <f>AQ465/$C465</f>
        <v>0</v>
      </c>
      <c r="CJ465" s="68">
        <f>AR465/$C465</f>
        <v>0</v>
      </c>
      <c r="CK465" s="68">
        <f>AS465/$C465</f>
        <v>0</v>
      </c>
      <c r="CL465" s="23">
        <f>AT465</f>
        <v>0</v>
      </c>
      <c r="CM465" s="69">
        <f>AU465/$C465</f>
        <v>0</v>
      </c>
    </row>
    <row r="466" spans="1:91" ht="24" customHeight="1" x14ac:dyDescent="0.2">
      <c r="A466" s="19" t="s">
        <v>65</v>
      </c>
      <c r="B466" s="10" t="s">
        <v>465</v>
      </c>
      <c r="C466" s="10">
        <v>1</v>
      </c>
      <c r="D466" s="11">
        <v>8</v>
      </c>
      <c r="E466" s="20">
        <v>1</v>
      </c>
      <c r="F466" s="20">
        <v>1</v>
      </c>
      <c r="G466" s="20">
        <v>2</v>
      </c>
      <c r="H466" s="39">
        <v>0</v>
      </c>
      <c r="I466" s="42">
        <v>1</v>
      </c>
      <c r="J466" s="43">
        <v>1</v>
      </c>
      <c r="K466" s="43">
        <v>1</v>
      </c>
      <c r="L466" s="20">
        <v>0</v>
      </c>
      <c r="M466" s="20">
        <v>2</v>
      </c>
      <c r="N466" s="20">
        <v>0</v>
      </c>
      <c r="O466" s="23">
        <v>1</v>
      </c>
      <c r="P466" s="20">
        <v>1</v>
      </c>
      <c r="Q466" s="20">
        <v>0</v>
      </c>
      <c r="R466" s="20">
        <v>0</v>
      </c>
      <c r="S466" s="20">
        <v>0</v>
      </c>
      <c r="T466" s="20">
        <v>0</v>
      </c>
      <c r="U466" s="20">
        <v>0</v>
      </c>
      <c r="V466" s="20">
        <v>0</v>
      </c>
      <c r="W466" s="20">
        <v>1</v>
      </c>
      <c r="X466" s="20">
        <v>0</v>
      </c>
      <c r="Y466" s="20">
        <v>0</v>
      </c>
      <c r="Z466" s="20">
        <v>0</v>
      </c>
      <c r="AA466" s="23">
        <v>0</v>
      </c>
      <c r="AB466" s="20">
        <v>1</v>
      </c>
      <c r="AC466" s="20">
        <v>0</v>
      </c>
      <c r="AD466" s="20">
        <v>0</v>
      </c>
      <c r="AE466" s="20">
        <v>1</v>
      </c>
      <c r="AF466" s="20">
        <v>2</v>
      </c>
      <c r="AG466" s="20">
        <v>0</v>
      </c>
      <c r="AH466" s="20">
        <v>0</v>
      </c>
      <c r="AI466" s="20">
        <v>0</v>
      </c>
      <c r="AJ466" s="20">
        <v>0</v>
      </c>
      <c r="AK466" s="20">
        <v>1</v>
      </c>
      <c r="AL466" s="20">
        <v>2</v>
      </c>
      <c r="AM466" s="20">
        <v>0</v>
      </c>
      <c r="AN466" s="20">
        <v>0</v>
      </c>
      <c r="AO466" s="20">
        <v>0</v>
      </c>
      <c r="AP466" s="20">
        <v>1</v>
      </c>
      <c r="AQ466" s="20">
        <v>0</v>
      </c>
      <c r="AR466" s="20">
        <v>0</v>
      </c>
      <c r="AS466" s="20">
        <v>0</v>
      </c>
      <c r="AT466" s="23">
        <v>0</v>
      </c>
      <c r="AU466" s="21">
        <v>0</v>
      </c>
      <c r="AV466" s="36">
        <f>D466/$C466</f>
        <v>8</v>
      </c>
      <c r="AW466" s="36">
        <f>E466/$C466</f>
        <v>1</v>
      </c>
      <c r="AX466" s="36">
        <f>F466/$C466</f>
        <v>1</v>
      </c>
      <c r="AY466" s="36">
        <f>G466/$C466</f>
        <v>2</v>
      </c>
      <c r="AZ466" s="36">
        <f>H466/$C466</f>
        <v>0</v>
      </c>
      <c r="BA466" s="23">
        <f>I466</f>
        <v>1</v>
      </c>
      <c r="BB466" s="23">
        <f>J466</f>
        <v>1</v>
      </c>
      <c r="BC466" s="23">
        <f>K466</f>
        <v>1</v>
      </c>
      <c r="BD466" s="36">
        <f>L466/$C466</f>
        <v>0</v>
      </c>
      <c r="BE466" s="36">
        <f>M466/$C466</f>
        <v>2</v>
      </c>
      <c r="BF466" s="36">
        <f>N466/$C466</f>
        <v>0</v>
      </c>
      <c r="BG466" s="23">
        <f>O466</f>
        <v>1</v>
      </c>
      <c r="BH466" s="36">
        <f>P466/$C466</f>
        <v>1</v>
      </c>
      <c r="BI466" s="36">
        <f>Q466/$C466</f>
        <v>0</v>
      </c>
      <c r="BJ466" s="36">
        <f>R466/$C466</f>
        <v>0</v>
      </c>
      <c r="BK466" s="36">
        <f>S466/$C466</f>
        <v>0</v>
      </c>
      <c r="BL466" s="36">
        <f>T466/$C466</f>
        <v>0</v>
      </c>
      <c r="BM466" s="36">
        <f>U466/$C466</f>
        <v>0</v>
      </c>
      <c r="BN466" s="36">
        <f>V466/$C466</f>
        <v>0</v>
      </c>
      <c r="BO466" s="36">
        <f>W466/$C466</f>
        <v>1</v>
      </c>
      <c r="BP466" s="36">
        <f>X466/$C466</f>
        <v>0</v>
      </c>
      <c r="BQ466" s="36">
        <f>Y466/$C466</f>
        <v>0</v>
      </c>
      <c r="BR466" s="36">
        <f>Z466/$C466</f>
        <v>0</v>
      </c>
      <c r="BS466" s="23">
        <f>AA466</f>
        <v>0</v>
      </c>
      <c r="BT466" s="36">
        <f>AB466/$C466</f>
        <v>1</v>
      </c>
      <c r="BU466" s="36">
        <f>AC466/$C466</f>
        <v>0</v>
      </c>
      <c r="BV466" s="36">
        <f>AD466/$C466</f>
        <v>0</v>
      </c>
      <c r="BW466" s="36">
        <f>AE466/$C466</f>
        <v>1</v>
      </c>
      <c r="BX466" s="36">
        <f>AF466/$C466</f>
        <v>2</v>
      </c>
      <c r="BY466" s="36">
        <f>AG466/$C466</f>
        <v>0</v>
      </c>
      <c r="BZ466" s="36">
        <f>AH466/$C466</f>
        <v>0</v>
      </c>
      <c r="CA466" s="36">
        <f>AI466/$C466</f>
        <v>0</v>
      </c>
      <c r="CB466" s="36">
        <f>AJ466/$C466</f>
        <v>0</v>
      </c>
      <c r="CC466" s="36">
        <f>AK466/$C466</f>
        <v>1</v>
      </c>
      <c r="CD466" s="36">
        <f>AL466/$C466</f>
        <v>2</v>
      </c>
      <c r="CE466" s="36">
        <f>AM466/$C466</f>
        <v>0</v>
      </c>
      <c r="CF466" s="36">
        <f>AN466/$C466</f>
        <v>0</v>
      </c>
      <c r="CG466" s="36">
        <f>AO466/$C466</f>
        <v>0</v>
      </c>
      <c r="CH466" s="36">
        <f>AP466/$C466</f>
        <v>1</v>
      </c>
      <c r="CI466" s="36">
        <f>AQ466/$C466</f>
        <v>0</v>
      </c>
      <c r="CJ466" s="36">
        <f>AR466/$C466</f>
        <v>0</v>
      </c>
      <c r="CK466" s="36">
        <f>AS466/$C466</f>
        <v>0</v>
      </c>
      <c r="CL466" s="23">
        <f>AT466</f>
        <v>0</v>
      </c>
      <c r="CM466" s="67">
        <f>AU466/$C466</f>
        <v>0</v>
      </c>
    </row>
    <row r="467" spans="1:91" ht="24" customHeight="1" x14ac:dyDescent="0.2">
      <c r="A467" s="19" t="s">
        <v>65</v>
      </c>
      <c r="B467" s="10" t="s">
        <v>428</v>
      </c>
      <c r="C467" s="10">
        <v>1</v>
      </c>
      <c r="D467" s="11">
        <v>2</v>
      </c>
      <c r="E467" s="20">
        <v>0</v>
      </c>
      <c r="F467" s="20">
        <v>1</v>
      </c>
      <c r="G467" s="20">
        <v>1</v>
      </c>
      <c r="H467" s="39">
        <v>0</v>
      </c>
      <c r="I467" s="42">
        <v>1</v>
      </c>
      <c r="J467" s="43">
        <v>0</v>
      </c>
      <c r="K467" s="43">
        <v>1</v>
      </c>
      <c r="L467" s="20">
        <v>0</v>
      </c>
      <c r="M467" s="20">
        <v>1</v>
      </c>
      <c r="N467" s="20">
        <v>0</v>
      </c>
      <c r="O467" s="23">
        <v>1</v>
      </c>
      <c r="P467" s="20">
        <v>0</v>
      </c>
      <c r="Q467" s="20">
        <v>0</v>
      </c>
      <c r="R467" s="20">
        <v>0</v>
      </c>
      <c r="S467" s="20">
        <v>0</v>
      </c>
      <c r="T467" s="20">
        <v>0</v>
      </c>
      <c r="U467" s="20">
        <v>0</v>
      </c>
      <c r="V467" s="20">
        <v>0</v>
      </c>
      <c r="W467" s="20">
        <v>1</v>
      </c>
      <c r="X467" s="20">
        <v>0</v>
      </c>
      <c r="Y467" s="20">
        <v>0</v>
      </c>
      <c r="Z467" s="20">
        <v>0</v>
      </c>
      <c r="AA467" s="23">
        <v>0</v>
      </c>
      <c r="AB467" s="20">
        <v>1</v>
      </c>
      <c r="AC467" s="20">
        <v>0</v>
      </c>
      <c r="AD467" s="20">
        <v>0</v>
      </c>
      <c r="AE467" s="20">
        <v>1</v>
      </c>
      <c r="AF467" s="20">
        <v>0</v>
      </c>
      <c r="AG467" s="20">
        <v>0</v>
      </c>
      <c r="AH467" s="20">
        <v>0</v>
      </c>
      <c r="AI467" s="20">
        <v>0</v>
      </c>
      <c r="AJ467" s="20">
        <v>0</v>
      </c>
      <c r="AK467" s="20">
        <v>0</v>
      </c>
      <c r="AL467" s="20">
        <v>0</v>
      </c>
      <c r="AM467" s="20">
        <v>0</v>
      </c>
      <c r="AN467" s="20">
        <v>0</v>
      </c>
      <c r="AO467" s="20">
        <v>0</v>
      </c>
      <c r="AP467" s="20">
        <v>0</v>
      </c>
      <c r="AQ467" s="20">
        <v>0</v>
      </c>
      <c r="AR467" s="20">
        <v>0</v>
      </c>
      <c r="AS467" s="20">
        <v>0</v>
      </c>
      <c r="AT467" s="23">
        <v>0</v>
      </c>
      <c r="AU467" s="21">
        <v>0</v>
      </c>
      <c r="AV467" s="36">
        <f>D467/$C467</f>
        <v>2</v>
      </c>
      <c r="AW467" s="68">
        <f>E467/$C467</f>
        <v>0</v>
      </c>
      <c r="AX467" s="68">
        <f>F467/$C467</f>
        <v>1</v>
      </c>
      <c r="AY467" s="68">
        <f>G467/$C467</f>
        <v>1</v>
      </c>
      <c r="AZ467" s="68">
        <f>H467/$C467</f>
        <v>0</v>
      </c>
      <c r="BA467" s="23">
        <f>I467</f>
        <v>1</v>
      </c>
      <c r="BB467" s="23">
        <f>J467</f>
        <v>0</v>
      </c>
      <c r="BC467" s="23">
        <f>K467</f>
        <v>1</v>
      </c>
      <c r="BD467" s="68">
        <f>L467/$C467</f>
        <v>0</v>
      </c>
      <c r="BE467" s="68">
        <f>M467/$C467</f>
        <v>1</v>
      </c>
      <c r="BF467" s="68">
        <f>N467/$C467</f>
        <v>0</v>
      </c>
      <c r="BG467" s="23">
        <f>O467</f>
        <v>1</v>
      </c>
      <c r="BH467" s="68">
        <f>P467/$C467</f>
        <v>0</v>
      </c>
      <c r="BI467" s="68">
        <f>Q467/$C467</f>
        <v>0</v>
      </c>
      <c r="BJ467" s="68">
        <f>R467/$C467</f>
        <v>0</v>
      </c>
      <c r="BK467" s="68">
        <f>S467/$C467</f>
        <v>0</v>
      </c>
      <c r="BL467" s="68">
        <f>T467/$C467</f>
        <v>0</v>
      </c>
      <c r="BM467" s="68">
        <f>U467/$C467</f>
        <v>0</v>
      </c>
      <c r="BN467" s="68">
        <f>V467/$C467</f>
        <v>0</v>
      </c>
      <c r="BO467" s="68">
        <f>W467/$C467</f>
        <v>1</v>
      </c>
      <c r="BP467" s="68">
        <f>X467/$C467</f>
        <v>0</v>
      </c>
      <c r="BQ467" s="68">
        <f>Y467/$C467</f>
        <v>0</v>
      </c>
      <c r="BR467" s="68">
        <f>Z467/$C467</f>
        <v>0</v>
      </c>
      <c r="BS467" s="23">
        <f>AA467</f>
        <v>0</v>
      </c>
      <c r="BT467" s="68">
        <f>AB467/$C467</f>
        <v>1</v>
      </c>
      <c r="BU467" s="68">
        <f>AC467/$C467</f>
        <v>0</v>
      </c>
      <c r="BV467" s="68">
        <f>AD467/$C467</f>
        <v>0</v>
      </c>
      <c r="BW467" s="68">
        <f>AE467/$C467</f>
        <v>1</v>
      </c>
      <c r="BX467" s="68">
        <f>AF467/$C467</f>
        <v>0</v>
      </c>
      <c r="BY467" s="68">
        <f>AG467/$C467</f>
        <v>0</v>
      </c>
      <c r="BZ467" s="68">
        <f>AH467/$C467</f>
        <v>0</v>
      </c>
      <c r="CA467" s="68">
        <f>AI467/$C467</f>
        <v>0</v>
      </c>
      <c r="CB467" s="68">
        <f>AJ467/$C467</f>
        <v>0</v>
      </c>
      <c r="CC467" s="68">
        <f>AK467/$C467</f>
        <v>0</v>
      </c>
      <c r="CD467" s="68">
        <f>AL467/$C467</f>
        <v>0</v>
      </c>
      <c r="CE467" s="68">
        <f>AM467/$C467</f>
        <v>0</v>
      </c>
      <c r="CF467" s="68">
        <f>AN467/$C467</f>
        <v>0</v>
      </c>
      <c r="CG467" s="68">
        <f>AO467/$C467</f>
        <v>0</v>
      </c>
      <c r="CH467" s="68">
        <f>AP467/$C467</f>
        <v>0</v>
      </c>
      <c r="CI467" s="68">
        <f>AQ467/$C467</f>
        <v>0</v>
      </c>
      <c r="CJ467" s="68">
        <f>AR467/$C467</f>
        <v>0</v>
      </c>
      <c r="CK467" s="68">
        <f>AS467/$C467</f>
        <v>0</v>
      </c>
      <c r="CL467" s="23">
        <f>AT467</f>
        <v>0</v>
      </c>
      <c r="CM467" s="69">
        <f>AU467/$C467</f>
        <v>0</v>
      </c>
    </row>
    <row r="468" spans="1:91" ht="24" customHeight="1" x14ac:dyDescent="0.2">
      <c r="A468" s="19" t="s">
        <v>62</v>
      </c>
      <c r="B468" s="10" t="s">
        <v>564</v>
      </c>
      <c r="C468" s="10">
        <v>1</v>
      </c>
      <c r="D468" s="11">
        <v>3</v>
      </c>
      <c r="E468" s="20">
        <v>0</v>
      </c>
      <c r="F468" s="20">
        <v>1</v>
      </c>
      <c r="G468" s="20">
        <v>1</v>
      </c>
      <c r="H468" s="39">
        <v>0</v>
      </c>
      <c r="I468" s="42">
        <v>0</v>
      </c>
      <c r="J468" s="43">
        <v>0</v>
      </c>
      <c r="K468" s="43">
        <v>0</v>
      </c>
      <c r="L468" s="20">
        <v>0</v>
      </c>
      <c r="M468" s="20">
        <v>0</v>
      </c>
      <c r="N468" s="20">
        <v>1</v>
      </c>
      <c r="O468" s="23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</v>
      </c>
      <c r="U468" s="20">
        <v>0</v>
      </c>
      <c r="V468" s="20">
        <v>1</v>
      </c>
      <c r="W468" s="20">
        <v>0</v>
      </c>
      <c r="X468" s="20">
        <v>0</v>
      </c>
      <c r="Y468" s="20">
        <v>0</v>
      </c>
      <c r="Z468" s="20">
        <v>0</v>
      </c>
      <c r="AA468" s="23">
        <v>0</v>
      </c>
      <c r="AB468" s="20">
        <v>0</v>
      </c>
      <c r="AC468" s="20">
        <v>0</v>
      </c>
      <c r="AD468" s="20">
        <v>0</v>
      </c>
      <c r="AE468" s="20">
        <v>0</v>
      </c>
      <c r="AF468" s="20">
        <v>1</v>
      </c>
      <c r="AG468" s="20">
        <v>1</v>
      </c>
      <c r="AH468" s="20">
        <v>3</v>
      </c>
      <c r="AI468" s="20">
        <v>0</v>
      </c>
      <c r="AJ468" s="20">
        <v>0</v>
      </c>
      <c r="AK468" s="20">
        <v>0</v>
      </c>
      <c r="AL468" s="20">
        <v>1</v>
      </c>
      <c r="AM468" s="20">
        <v>0</v>
      </c>
      <c r="AN468" s="20">
        <v>0</v>
      </c>
      <c r="AO468" s="20">
        <v>0</v>
      </c>
      <c r="AP468" s="20">
        <v>0</v>
      </c>
      <c r="AQ468" s="20">
        <v>0</v>
      </c>
      <c r="AR468" s="20">
        <v>0</v>
      </c>
      <c r="AS468" s="20">
        <v>0</v>
      </c>
      <c r="AT468" s="23">
        <v>0</v>
      </c>
      <c r="AU468" s="21">
        <v>0</v>
      </c>
      <c r="AV468" s="36">
        <f>D468/$C468</f>
        <v>3</v>
      </c>
      <c r="AW468" s="36">
        <f>E468/$C468</f>
        <v>0</v>
      </c>
      <c r="AX468" s="36">
        <f>F468/$C468</f>
        <v>1</v>
      </c>
      <c r="AY468" s="36">
        <f>G468/$C468</f>
        <v>1</v>
      </c>
      <c r="AZ468" s="36">
        <f>H468/$C468</f>
        <v>0</v>
      </c>
      <c r="BA468" s="23">
        <f>I468</f>
        <v>0</v>
      </c>
      <c r="BB468" s="23">
        <f>J468</f>
        <v>0</v>
      </c>
      <c r="BC468" s="23">
        <f>K468</f>
        <v>0</v>
      </c>
      <c r="BD468" s="36">
        <f>L468/$C468</f>
        <v>0</v>
      </c>
      <c r="BE468" s="36">
        <f>M468/$C468</f>
        <v>0</v>
      </c>
      <c r="BF468" s="36">
        <f>N468/$C468</f>
        <v>1</v>
      </c>
      <c r="BG468" s="23">
        <f>O468</f>
        <v>0</v>
      </c>
      <c r="BH468" s="36">
        <f>P468/$C468</f>
        <v>0</v>
      </c>
      <c r="BI468" s="36">
        <f>Q468/$C468</f>
        <v>0</v>
      </c>
      <c r="BJ468" s="36">
        <f>R468/$C468</f>
        <v>0</v>
      </c>
      <c r="BK468" s="36">
        <f>S468/$C468</f>
        <v>0</v>
      </c>
      <c r="BL468" s="36">
        <f>T468/$C468</f>
        <v>0</v>
      </c>
      <c r="BM468" s="36">
        <f>U468/$C468</f>
        <v>0</v>
      </c>
      <c r="BN468" s="36">
        <f>V468/$C468</f>
        <v>1</v>
      </c>
      <c r="BO468" s="36">
        <f>W468/$C468</f>
        <v>0</v>
      </c>
      <c r="BP468" s="36">
        <f>X468/$C468</f>
        <v>0</v>
      </c>
      <c r="BQ468" s="36">
        <f>Y468/$C468</f>
        <v>0</v>
      </c>
      <c r="BR468" s="36">
        <f>Z468/$C468</f>
        <v>0</v>
      </c>
      <c r="BS468" s="23">
        <f>AA468</f>
        <v>0</v>
      </c>
      <c r="BT468" s="36">
        <f>AB468/$C468</f>
        <v>0</v>
      </c>
      <c r="BU468" s="36">
        <f>AC468/$C468</f>
        <v>0</v>
      </c>
      <c r="BV468" s="36">
        <f>AD468/$C468</f>
        <v>0</v>
      </c>
      <c r="BW468" s="36">
        <f>AE468/$C468</f>
        <v>0</v>
      </c>
      <c r="BX468" s="36">
        <f>AF468/$C468</f>
        <v>1</v>
      </c>
      <c r="BY468" s="36">
        <f>AG468/$C468</f>
        <v>1</v>
      </c>
      <c r="BZ468" s="36">
        <f>AH468/$C468</f>
        <v>3</v>
      </c>
      <c r="CA468" s="36">
        <f>AI468/$C468</f>
        <v>0</v>
      </c>
      <c r="CB468" s="36">
        <f>AJ468/$C468</f>
        <v>0</v>
      </c>
      <c r="CC468" s="36">
        <f>AK468/$C468</f>
        <v>0</v>
      </c>
      <c r="CD468" s="36">
        <f>AL468/$C468</f>
        <v>1</v>
      </c>
      <c r="CE468" s="36">
        <f>AM468/$C468</f>
        <v>0</v>
      </c>
      <c r="CF468" s="36">
        <f>AN468/$C468</f>
        <v>0</v>
      </c>
      <c r="CG468" s="36">
        <f>AO468/$C468</f>
        <v>0</v>
      </c>
      <c r="CH468" s="36">
        <f>AP468/$C468</f>
        <v>0</v>
      </c>
      <c r="CI468" s="36">
        <f>AQ468/$C468</f>
        <v>0</v>
      </c>
      <c r="CJ468" s="36">
        <f>AR468/$C468</f>
        <v>0</v>
      </c>
      <c r="CK468" s="36">
        <f>AS468/$C468</f>
        <v>0</v>
      </c>
      <c r="CL468" s="23">
        <f>AT468</f>
        <v>0</v>
      </c>
      <c r="CM468" s="67">
        <f>AU468/$C468</f>
        <v>0</v>
      </c>
    </row>
    <row r="469" spans="1:91" ht="24" customHeight="1" x14ac:dyDescent="0.2">
      <c r="A469" s="19" t="s">
        <v>64</v>
      </c>
      <c r="B469" s="10" t="s">
        <v>360</v>
      </c>
      <c r="C469" s="10">
        <v>1</v>
      </c>
      <c r="D469" s="11">
        <v>4</v>
      </c>
      <c r="E469" s="20">
        <v>0</v>
      </c>
      <c r="F469" s="20">
        <v>0</v>
      </c>
      <c r="G469" s="20">
        <v>0</v>
      </c>
      <c r="H469" s="39">
        <v>0</v>
      </c>
      <c r="I469" s="42">
        <v>0</v>
      </c>
      <c r="J469" s="43">
        <v>0</v>
      </c>
      <c r="K469" s="43">
        <v>0</v>
      </c>
      <c r="L469" s="20">
        <v>0</v>
      </c>
      <c r="M469" s="20">
        <v>0</v>
      </c>
      <c r="N469" s="20">
        <v>0</v>
      </c>
      <c r="O469" s="23" t="e">
        <v>#DIV/0!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0</v>
      </c>
      <c r="W469" s="20">
        <v>0</v>
      </c>
      <c r="X469" s="20">
        <v>0</v>
      </c>
      <c r="Y469" s="20">
        <v>0</v>
      </c>
      <c r="Z469" s="20">
        <v>0</v>
      </c>
      <c r="AA469" s="23">
        <v>0</v>
      </c>
      <c r="AB469" s="20">
        <v>0</v>
      </c>
      <c r="AC469" s="20">
        <v>0</v>
      </c>
      <c r="AD469" s="20">
        <v>0</v>
      </c>
      <c r="AE469" s="20">
        <v>0</v>
      </c>
      <c r="AF469" s="20">
        <v>1</v>
      </c>
      <c r="AG469" s="20">
        <v>0</v>
      </c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  <c r="AM469" s="20">
        <v>0</v>
      </c>
      <c r="AN469" s="20">
        <v>0</v>
      </c>
      <c r="AO469" s="20">
        <v>0</v>
      </c>
      <c r="AP469" s="20">
        <v>0</v>
      </c>
      <c r="AQ469" s="20">
        <v>0</v>
      </c>
      <c r="AR469" s="20">
        <v>0</v>
      </c>
      <c r="AS469" s="20">
        <v>0</v>
      </c>
      <c r="AT469" s="23">
        <v>0</v>
      </c>
      <c r="AU469" s="21">
        <v>0</v>
      </c>
      <c r="AV469" s="36">
        <f>D469/$C469</f>
        <v>4</v>
      </c>
      <c r="AW469" s="36">
        <f>E469/$C469</f>
        <v>0</v>
      </c>
      <c r="AX469" s="36">
        <f>F469/$C469</f>
        <v>0</v>
      </c>
      <c r="AY469" s="36">
        <f>G469/$C469</f>
        <v>0</v>
      </c>
      <c r="AZ469" s="36">
        <f>H469/$C469</f>
        <v>0</v>
      </c>
      <c r="BA469" s="23">
        <f>I469</f>
        <v>0</v>
      </c>
      <c r="BB469" s="23">
        <f>J469</f>
        <v>0</v>
      </c>
      <c r="BC469" s="23">
        <f>K469</f>
        <v>0</v>
      </c>
      <c r="BD469" s="36">
        <f>L469/$C469</f>
        <v>0</v>
      </c>
      <c r="BE469" s="36">
        <f>M469/$C469</f>
        <v>0</v>
      </c>
      <c r="BF469" s="36">
        <f>N469/$C469</f>
        <v>0</v>
      </c>
      <c r="BG469" s="23" t="e">
        <f>O469</f>
        <v>#DIV/0!</v>
      </c>
      <c r="BH469" s="36">
        <f>P469/$C469</f>
        <v>0</v>
      </c>
      <c r="BI469" s="36">
        <f>Q469/$C469</f>
        <v>0</v>
      </c>
      <c r="BJ469" s="36">
        <f>R469/$C469</f>
        <v>0</v>
      </c>
      <c r="BK469" s="36">
        <f>S469/$C469</f>
        <v>0</v>
      </c>
      <c r="BL469" s="36">
        <f>T469/$C469</f>
        <v>0</v>
      </c>
      <c r="BM469" s="36">
        <f>U469/$C469</f>
        <v>0</v>
      </c>
      <c r="BN469" s="36">
        <f>V469/$C469</f>
        <v>0</v>
      </c>
      <c r="BO469" s="36">
        <f>W469/$C469</f>
        <v>0</v>
      </c>
      <c r="BP469" s="36">
        <f>X469/$C469</f>
        <v>0</v>
      </c>
      <c r="BQ469" s="36">
        <f>Y469/$C469</f>
        <v>0</v>
      </c>
      <c r="BR469" s="36">
        <f>Z469/$C469</f>
        <v>0</v>
      </c>
      <c r="BS469" s="23">
        <f>AA469</f>
        <v>0</v>
      </c>
      <c r="BT469" s="36">
        <f>AB469/$C469</f>
        <v>0</v>
      </c>
      <c r="BU469" s="36">
        <f>AC469/$C469</f>
        <v>0</v>
      </c>
      <c r="BV469" s="36">
        <f>AD469/$C469</f>
        <v>0</v>
      </c>
      <c r="BW469" s="36">
        <f>AE469/$C469</f>
        <v>0</v>
      </c>
      <c r="BX469" s="36">
        <f>AF469/$C469</f>
        <v>1</v>
      </c>
      <c r="BY469" s="36">
        <f>AG469/$C469</f>
        <v>0</v>
      </c>
      <c r="BZ469" s="36">
        <f>AH469/$C469</f>
        <v>0</v>
      </c>
      <c r="CA469" s="36">
        <f>AI469/$C469</f>
        <v>0</v>
      </c>
      <c r="CB469" s="36">
        <f>AJ469/$C469</f>
        <v>0</v>
      </c>
      <c r="CC469" s="36">
        <f>AK469/$C469</f>
        <v>0</v>
      </c>
      <c r="CD469" s="36">
        <f>AL469/$C469</f>
        <v>0</v>
      </c>
      <c r="CE469" s="36">
        <f>AM469/$C469</f>
        <v>0</v>
      </c>
      <c r="CF469" s="36">
        <f>AN469/$C469</f>
        <v>0</v>
      </c>
      <c r="CG469" s="36">
        <f>AO469/$C469</f>
        <v>0</v>
      </c>
      <c r="CH469" s="36">
        <f>AP469/$C469</f>
        <v>0</v>
      </c>
      <c r="CI469" s="36">
        <f>AQ469/$C469</f>
        <v>0</v>
      </c>
      <c r="CJ469" s="36">
        <f>AR469/$C469</f>
        <v>0</v>
      </c>
      <c r="CK469" s="36">
        <f>AS469/$C469</f>
        <v>0</v>
      </c>
      <c r="CL469" s="23">
        <f>AT469</f>
        <v>0</v>
      </c>
      <c r="CM469" s="67">
        <f>AU469/$C469</f>
        <v>0</v>
      </c>
    </row>
    <row r="470" spans="1:91" ht="24" customHeight="1" thickBot="1" x14ac:dyDescent="0.25">
      <c r="A470" s="70" t="s">
        <v>65</v>
      </c>
      <c r="B470" s="71" t="s">
        <v>508</v>
      </c>
      <c r="C470" s="71">
        <v>1</v>
      </c>
      <c r="D470" s="72">
        <v>0</v>
      </c>
      <c r="E470" s="73">
        <v>0</v>
      </c>
      <c r="F470" s="73">
        <v>0</v>
      </c>
      <c r="G470" s="73">
        <v>0</v>
      </c>
      <c r="H470" s="74">
        <v>0</v>
      </c>
      <c r="I470" s="75">
        <v>0</v>
      </c>
      <c r="J470" s="76">
        <v>0</v>
      </c>
      <c r="K470" s="76">
        <v>0</v>
      </c>
      <c r="L470" s="73">
        <v>0</v>
      </c>
      <c r="M470" s="73">
        <v>0</v>
      </c>
      <c r="N470" s="73">
        <v>0</v>
      </c>
      <c r="O470" s="77" t="e">
        <v>#DIV/0!</v>
      </c>
      <c r="P470" s="73">
        <v>0</v>
      </c>
      <c r="Q470" s="73">
        <v>0</v>
      </c>
      <c r="R470" s="73">
        <v>0</v>
      </c>
      <c r="S470" s="73">
        <v>0</v>
      </c>
      <c r="T470" s="73">
        <v>0</v>
      </c>
      <c r="U470" s="73">
        <v>0</v>
      </c>
      <c r="V470" s="73">
        <v>0</v>
      </c>
      <c r="W470" s="73">
        <v>0</v>
      </c>
      <c r="X470" s="73">
        <v>0</v>
      </c>
      <c r="Y470" s="73">
        <v>0</v>
      </c>
      <c r="Z470" s="73">
        <v>0</v>
      </c>
      <c r="AA470" s="77">
        <v>0</v>
      </c>
      <c r="AB470" s="73">
        <v>0</v>
      </c>
      <c r="AC470" s="73">
        <v>0</v>
      </c>
      <c r="AD470" s="73">
        <v>0</v>
      </c>
      <c r="AE470" s="73">
        <v>0</v>
      </c>
      <c r="AF470" s="73">
        <v>0</v>
      </c>
      <c r="AG470" s="73">
        <v>0</v>
      </c>
      <c r="AH470" s="73">
        <v>0</v>
      </c>
      <c r="AI470" s="73">
        <v>0</v>
      </c>
      <c r="AJ470" s="73">
        <v>0</v>
      </c>
      <c r="AK470" s="73">
        <v>0</v>
      </c>
      <c r="AL470" s="73">
        <v>0</v>
      </c>
      <c r="AM470" s="73">
        <v>0</v>
      </c>
      <c r="AN470" s="73">
        <v>0</v>
      </c>
      <c r="AO470" s="73">
        <v>0</v>
      </c>
      <c r="AP470" s="73">
        <v>0</v>
      </c>
      <c r="AQ470" s="73">
        <v>0</v>
      </c>
      <c r="AR470" s="73">
        <v>0</v>
      </c>
      <c r="AS470" s="73">
        <v>0</v>
      </c>
      <c r="AT470" s="77">
        <v>0</v>
      </c>
      <c r="AU470" s="79">
        <v>0</v>
      </c>
      <c r="AV470" s="78">
        <f>D470/$C470</f>
        <v>0</v>
      </c>
      <c r="AW470" s="81">
        <f>E470/$C470</f>
        <v>0</v>
      </c>
      <c r="AX470" s="81">
        <f>F470/$C470</f>
        <v>0</v>
      </c>
      <c r="AY470" s="81">
        <f>G470/$C470</f>
        <v>0</v>
      </c>
      <c r="AZ470" s="81">
        <f>H470/$C470</f>
        <v>0</v>
      </c>
      <c r="BA470" s="77">
        <f>I470</f>
        <v>0</v>
      </c>
      <c r="BB470" s="77">
        <f>J470</f>
        <v>0</v>
      </c>
      <c r="BC470" s="77">
        <f>K470</f>
        <v>0</v>
      </c>
      <c r="BD470" s="81">
        <f>L470/$C470</f>
        <v>0</v>
      </c>
      <c r="BE470" s="81">
        <f>M470/$C470</f>
        <v>0</v>
      </c>
      <c r="BF470" s="81">
        <f>N470/$C470</f>
        <v>0</v>
      </c>
      <c r="BG470" s="77" t="e">
        <f>O470</f>
        <v>#DIV/0!</v>
      </c>
      <c r="BH470" s="81">
        <f>P470/$C470</f>
        <v>0</v>
      </c>
      <c r="BI470" s="81">
        <f>Q470/$C470</f>
        <v>0</v>
      </c>
      <c r="BJ470" s="81">
        <f>R470/$C470</f>
        <v>0</v>
      </c>
      <c r="BK470" s="81">
        <f>S470/$C470</f>
        <v>0</v>
      </c>
      <c r="BL470" s="81">
        <f>T470/$C470</f>
        <v>0</v>
      </c>
      <c r="BM470" s="81">
        <f>U470/$C470</f>
        <v>0</v>
      </c>
      <c r="BN470" s="81">
        <f>V470/$C470</f>
        <v>0</v>
      </c>
      <c r="BO470" s="81">
        <f>W470/$C470</f>
        <v>0</v>
      </c>
      <c r="BP470" s="81">
        <f>X470/$C470</f>
        <v>0</v>
      </c>
      <c r="BQ470" s="81">
        <f>Y470/$C470</f>
        <v>0</v>
      </c>
      <c r="BR470" s="81">
        <f>Z470/$C470</f>
        <v>0</v>
      </c>
      <c r="BS470" s="77">
        <f>AA470</f>
        <v>0</v>
      </c>
      <c r="BT470" s="81">
        <f>AB470/$C470</f>
        <v>0</v>
      </c>
      <c r="BU470" s="81">
        <f>AC470/$C470</f>
        <v>0</v>
      </c>
      <c r="BV470" s="81">
        <f>AD470/$C470</f>
        <v>0</v>
      </c>
      <c r="BW470" s="81">
        <f>AE470/$C470</f>
        <v>0</v>
      </c>
      <c r="BX470" s="81">
        <f>AF470/$C470</f>
        <v>0</v>
      </c>
      <c r="BY470" s="81">
        <f>AG470/$C470</f>
        <v>0</v>
      </c>
      <c r="BZ470" s="81">
        <f>AH470/$C470</f>
        <v>0</v>
      </c>
      <c r="CA470" s="81">
        <f>AI470/$C470</f>
        <v>0</v>
      </c>
      <c r="CB470" s="81">
        <f>AJ470/$C470</f>
        <v>0</v>
      </c>
      <c r="CC470" s="81">
        <f>AK470/$C470</f>
        <v>0</v>
      </c>
      <c r="CD470" s="81">
        <f>AL470/$C470</f>
        <v>0</v>
      </c>
      <c r="CE470" s="81">
        <f>AM470/$C470</f>
        <v>0</v>
      </c>
      <c r="CF470" s="81">
        <f>AN470/$C470</f>
        <v>0</v>
      </c>
      <c r="CG470" s="81">
        <f>AO470/$C470</f>
        <v>0</v>
      </c>
      <c r="CH470" s="81">
        <f>AP470/$C470</f>
        <v>0</v>
      </c>
      <c r="CI470" s="81">
        <f>AQ470/$C470</f>
        <v>0</v>
      </c>
      <c r="CJ470" s="81">
        <f>AR470/$C470</f>
        <v>0</v>
      </c>
      <c r="CK470" s="81">
        <f>AS470/$C470</f>
        <v>0</v>
      </c>
      <c r="CL470" s="77">
        <f>AT470</f>
        <v>0</v>
      </c>
      <c r="CM470" s="82">
        <f>AU470/$C470</f>
        <v>0</v>
      </c>
    </row>
  </sheetData>
  <mergeCells count="2">
    <mergeCell ref="D1:AU1"/>
    <mergeCell ref="AV1:CM1"/>
  </mergeCells>
  <phoneticPr fontId="8" type="noConversion"/>
  <pageMargins left="0.7" right="0.7" top="0.75" bottom="0.75" header="0.3" footer="0.3"/>
  <pageSetup paperSize="9" orientation="landscape" horizontalDpi="0" verticalDpi="0"/>
  <drawing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15548-0171-6E4C-8146-2AAB0210C588}">
  <dimension ref="A1:CP11"/>
  <sheetViews>
    <sheetView showGridLines="0" workbookViewId="0">
      <pane xSplit="2" ySplit="2" topLeftCell="C3" activePane="bottomRight" state="frozen"/>
      <selection activeCell="G9" sqref="G9"/>
      <selection pane="topRight" activeCell="G9" sqref="G9"/>
      <selection pane="bottomLeft" activeCell="G9" sqref="G9"/>
      <selection pane="bottomRight" sqref="A1:B1"/>
    </sheetView>
  </sheetViews>
  <sheetFormatPr baseColWidth="10" defaultRowHeight="16" x14ac:dyDescent="0.2"/>
  <cols>
    <col min="1" max="1" width="29.83203125" customWidth="1"/>
    <col min="2" max="2" width="17.5" customWidth="1"/>
    <col min="10" max="27" width="10.83203125" style="37"/>
    <col min="52" max="72" width="10.83203125" style="37"/>
  </cols>
  <sheetData>
    <row r="1" spans="1:94" ht="69" customHeight="1" thickBot="1" x14ac:dyDescent="0.25">
      <c r="A1" s="87"/>
      <c r="B1" s="88"/>
      <c r="C1" s="83" t="s">
        <v>24</v>
      </c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4"/>
      <c r="AW1" s="83" t="s">
        <v>23</v>
      </c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6"/>
    </row>
    <row r="2" spans="1:94" ht="22" thickTop="1" x14ac:dyDescent="0.25">
      <c r="A2" s="5" t="s">
        <v>22</v>
      </c>
      <c r="B2" s="9" t="s">
        <v>20</v>
      </c>
      <c r="C2" s="27" t="s">
        <v>19</v>
      </c>
      <c r="D2" s="27" t="s">
        <v>18</v>
      </c>
      <c r="E2" s="27" t="s">
        <v>17</v>
      </c>
      <c r="F2" s="27" t="s">
        <v>57</v>
      </c>
      <c r="G2" s="27" t="s">
        <v>283</v>
      </c>
      <c r="H2" s="27" t="s">
        <v>25</v>
      </c>
      <c r="I2" s="27" t="s">
        <v>26</v>
      </c>
      <c r="J2" s="27" t="s">
        <v>27</v>
      </c>
      <c r="K2" s="27" t="s">
        <v>28</v>
      </c>
      <c r="L2" s="27" t="s">
        <v>29</v>
      </c>
      <c r="M2" s="27" t="s">
        <v>252</v>
      </c>
      <c r="N2" s="31" t="s">
        <v>284</v>
      </c>
      <c r="O2" s="31" t="s">
        <v>285</v>
      </c>
      <c r="P2" s="31" t="s">
        <v>286</v>
      </c>
      <c r="Q2" s="27" t="s">
        <v>16</v>
      </c>
      <c r="R2" s="27" t="s">
        <v>30</v>
      </c>
      <c r="S2" s="27" t="s">
        <v>31</v>
      </c>
      <c r="T2" s="27" t="s">
        <v>32</v>
      </c>
      <c r="U2" s="27" t="s">
        <v>33</v>
      </c>
      <c r="V2" s="27" t="s">
        <v>34</v>
      </c>
      <c r="W2" s="27" t="s">
        <v>35</v>
      </c>
      <c r="X2" s="27" t="s">
        <v>253</v>
      </c>
      <c r="Y2" s="27" t="s">
        <v>14</v>
      </c>
      <c r="Z2" s="27" t="s">
        <v>254</v>
      </c>
      <c r="AA2" s="27" t="s">
        <v>255</v>
      </c>
      <c r="AB2" s="27" t="s">
        <v>36</v>
      </c>
      <c r="AC2" s="27" t="s">
        <v>256</v>
      </c>
      <c r="AD2" s="27" t="s">
        <v>257</v>
      </c>
      <c r="AE2" s="27" t="s">
        <v>258</v>
      </c>
      <c r="AF2" s="27" t="s">
        <v>15</v>
      </c>
      <c r="AG2" s="27" t="s">
        <v>259</v>
      </c>
      <c r="AH2" s="28" t="s">
        <v>37</v>
      </c>
      <c r="AI2" s="27" t="s">
        <v>38</v>
      </c>
      <c r="AJ2" s="27" t="s">
        <v>260</v>
      </c>
      <c r="AK2" s="27" t="s">
        <v>39</v>
      </c>
      <c r="AL2" s="27" t="s">
        <v>40</v>
      </c>
      <c r="AM2" s="27" t="s">
        <v>261</v>
      </c>
      <c r="AN2" s="28" t="s">
        <v>262</v>
      </c>
      <c r="AO2" s="27" t="s">
        <v>13</v>
      </c>
      <c r="AP2" s="27" t="s">
        <v>12</v>
      </c>
      <c r="AQ2" s="65" t="s">
        <v>287</v>
      </c>
      <c r="AR2" s="27" t="s">
        <v>11</v>
      </c>
      <c r="AS2" s="27" t="s">
        <v>10</v>
      </c>
      <c r="AT2" s="31" t="s">
        <v>263</v>
      </c>
      <c r="AU2" s="27" t="s">
        <v>264</v>
      </c>
      <c r="AV2" s="29" t="s">
        <v>58</v>
      </c>
      <c r="AW2" s="27" t="s">
        <v>9</v>
      </c>
      <c r="AX2" s="27" t="s">
        <v>8</v>
      </c>
      <c r="AY2" s="27" t="s">
        <v>7</v>
      </c>
      <c r="AZ2" s="27" t="s">
        <v>288</v>
      </c>
      <c r="BA2" s="27" t="s">
        <v>289</v>
      </c>
      <c r="BB2" s="27" t="s">
        <v>290</v>
      </c>
      <c r="BC2" s="27" t="s">
        <v>291</v>
      </c>
      <c r="BD2" s="27" t="s">
        <v>42</v>
      </c>
      <c r="BE2" s="27" t="s">
        <v>43</v>
      </c>
      <c r="BF2" s="27" t="s">
        <v>44</v>
      </c>
      <c r="BG2" s="27" t="s">
        <v>270</v>
      </c>
      <c r="BH2" s="31" t="s">
        <v>292</v>
      </c>
      <c r="BI2" s="31" t="s">
        <v>293</v>
      </c>
      <c r="BJ2" s="31" t="s">
        <v>294</v>
      </c>
      <c r="BK2" s="27" t="s">
        <v>6</v>
      </c>
      <c r="BL2" s="27" t="s">
        <v>45</v>
      </c>
      <c r="BM2" s="27" t="s">
        <v>46</v>
      </c>
      <c r="BN2" s="27" t="s">
        <v>47</v>
      </c>
      <c r="BO2" s="27" t="s">
        <v>56</v>
      </c>
      <c r="BP2" s="27" t="s">
        <v>48</v>
      </c>
      <c r="BQ2" s="27" t="s">
        <v>49</v>
      </c>
      <c r="BR2" s="27" t="s">
        <v>271</v>
      </c>
      <c r="BS2" s="27" t="s">
        <v>4</v>
      </c>
      <c r="BT2" s="27" t="s">
        <v>272</v>
      </c>
      <c r="BU2" s="27" t="s">
        <v>273</v>
      </c>
      <c r="BV2" s="27" t="s">
        <v>50</v>
      </c>
      <c r="BW2" s="27" t="s">
        <v>274</v>
      </c>
      <c r="BX2" s="27" t="s">
        <v>275</v>
      </c>
      <c r="BY2" s="27" t="s">
        <v>276</v>
      </c>
      <c r="BZ2" s="27" t="s">
        <v>5</v>
      </c>
      <c r="CA2" s="27" t="s">
        <v>277</v>
      </c>
      <c r="CB2" s="27" t="s">
        <v>51</v>
      </c>
      <c r="CC2" s="27" t="s">
        <v>52</v>
      </c>
      <c r="CD2" s="27" t="s">
        <v>278</v>
      </c>
      <c r="CE2" s="27" t="s">
        <v>53</v>
      </c>
      <c r="CF2" s="27" t="s">
        <v>54</v>
      </c>
      <c r="CG2" s="27" t="s">
        <v>279</v>
      </c>
      <c r="CH2" s="28" t="s">
        <v>280</v>
      </c>
      <c r="CI2" s="27" t="s">
        <v>3</v>
      </c>
      <c r="CJ2" s="27" t="s">
        <v>2</v>
      </c>
      <c r="CK2" s="27" t="s">
        <v>295</v>
      </c>
      <c r="CL2" s="27" t="s">
        <v>1</v>
      </c>
      <c r="CM2" s="27" t="s">
        <v>0</v>
      </c>
      <c r="CN2" s="31" t="s">
        <v>281</v>
      </c>
      <c r="CO2" s="27" t="s">
        <v>282</v>
      </c>
      <c r="CP2" s="30" t="s">
        <v>59</v>
      </c>
    </row>
    <row r="3" spans="1:94" ht="24" x14ac:dyDescent="0.3">
      <c r="A3" s="4" t="s">
        <v>128</v>
      </c>
      <c r="B3" s="6">
        <v>19</v>
      </c>
      <c r="C3" s="7">
        <v>3571</v>
      </c>
      <c r="D3" s="7">
        <v>2335</v>
      </c>
      <c r="E3" s="7">
        <v>5906</v>
      </c>
      <c r="F3" s="25">
        <v>1.5293361884368308</v>
      </c>
      <c r="G3" s="51">
        <v>0.71080257365391131</v>
      </c>
      <c r="H3" s="51">
        <v>0.64827779333520019</v>
      </c>
      <c r="I3" s="52">
        <v>0.806423982869379</v>
      </c>
      <c r="J3" s="7">
        <v>440</v>
      </c>
      <c r="K3" s="7">
        <v>2423</v>
      </c>
      <c r="L3" s="7">
        <v>3487</v>
      </c>
      <c r="M3" s="7">
        <v>1083</v>
      </c>
      <c r="N3" s="7">
        <v>358</v>
      </c>
      <c r="O3" s="7">
        <v>644</v>
      </c>
      <c r="P3" s="7">
        <v>81</v>
      </c>
      <c r="Q3" s="7">
        <v>1280</v>
      </c>
      <c r="R3" s="7">
        <v>1133</v>
      </c>
      <c r="S3" s="7">
        <v>147</v>
      </c>
      <c r="T3" s="7">
        <v>189</v>
      </c>
      <c r="U3" s="7">
        <v>290</v>
      </c>
      <c r="V3" s="7">
        <v>1789</v>
      </c>
      <c r="W3" s="7">
        <v>2054</v>
      </c>
      <c r="X3" s="7">
        <v>422</v>
      </c>
      <c r="Y3" s="7">
        <v>738</v>
      </c>
      <c r="Z3" s="7">
        <v>226</v>
      </c>
      <c r="AA3" s="26">
        <v>0.30623306233062331</v>
      </c>
      <c r="AB3" s="7">
        <v>688</v>
      </c>
      <c r="AC3" s="7">
        <v>242</v>
      </c>
      <c r="AD3" s="7">
        <v>190</v>
      </c>
      <c r="AE3" s="7">
        <v>256</v>
      </c>
      <c r="AF3" s="7">
        <v>795</v>
      </c>
      <c r="AG3" s="7">
        <v>125</v>
      </c>
      <c r="AH3" s="7">
        <v>548</v>
      </c>
      <c r="AI3" s="7">
        <v>281</v>
      </c>
      <c r="AJ3" s="7">
        <v>109</v>
      </c>
      <c r="AK3" s="7">
        <v>317</v>
      </c>
      <c r="AL3" s="7">
        <v>296</v>
      </c>
      <c r="AM3" s="7">
        <v>27</v>
      </c>
      <c r="AN3" s="7">
        <v>17</v>
      </c>
      <c r="AO3" s="7">
        <v>957</v>
      </c>
      <c r="AP3" s="7">
        <v>529</v>
      </c>
      <c r="AQ3" s="26">
        <v>0.52351097178683381</v>
      </c>
      <c r="AR3" s="7">
        <v>276</v>
      </c>
      <c r="AS3" s="7">
        <v>225</v>
      </c>
      <c r="AT3" s="53">
        <v>564</v>
      </c>
      <c r="AU3" s="26">
        <v>0.48936170212765956</v>
      </c>
      <c r="AV3" s="3">
        <v>1881</v>
      </c>
      <c r="AW3" s="8">
        <f>C3/$B3</f>
        <v>187.94736842105263</v>
      </c>
      <c r="AX3" s="8">
        <f>D3/$B3</f>
        <v>122.89473684210526</v>
      </c>
      <c r="AY3" s="8">
        <f>E3/$B3</f>
        <v>310.84210526315792</v>
      </c>
      <c r="AZ3" s="25">
        <f>F3</f>
        <v>1.5293361884368308</v>
      </c>
      <c r="BA3" s="26">
        <f>G3</f>
        <v>0.71080257365391131</v>
      </c>
      <c r="BB3" s="26">
        <f>H3</f>
        <v>0.64827779333520019</v>
      </c>
      <c r="BC3" s="26">
        <f>I3</f>
        <v>0.806423982869379</v>
      </c>
      <c r="BD3" s="8">
        <f>J3/$B3</f>
        <v>23.157894736842106</v>
      </c>
      <c r="BE3" s="8">
        <f>K3/$B3</f>
        <v>127.52631578947368</v>
      </c>
      <c r="BF3" s="8">
        <f>L3/$B3</f>
        <v>183.52631578947367</v>
      </c>
      <c r="BG3" s="8">
        <f>M3/$B3</f>
        <v>57</v>
      </c>
      <c r="BH3" s="8">
        <f>N3/$B3</f>
        <v>18.842105263157894</v>
      </c>
      <c r="BI3" s="8">
        <f>O3/$B3</f>
        <v>33.89473684210526</v>
      </c>
      <c r="BJ3" s="8">
        <f>P3/$B3</f>
        <v>4.2631578947368425</v>
      </c>
      <c r="BK3" s="8">
        <f>Q3/$B3</f>
        <v>67.368421052631575</v>
      </c>
      <c r="BL3" s="8">
        <f>R3/$B3</f>
        <v>59.631578947368418</v>
      </c>
      <c r="BM3" s="8">
        <f>S3/$B3</f>
        <v>7.7368421052631575</v>
      </c>
      <c r="BN3" s="8">
        <f>T3/$B3</f>
        <v>9.9473684210526319</v>
      </c>
      <c r="BO3" s="8">
        <f>U3/$B3</f>
        <v>15.263157894736842</v>
      </c>
      <c r="BP3" s="8">
        <f>V3/$B3</f>
        <v>94.15789473684211</v>
      </c>
      <c r="BQ3" s="8">
        <f>W3/$B3</f>
        <v>108.10526315789474</v>
      </c>
      <c r="BR3" s="8">
        <f>X3/$B3</f>
        <v>22.210526315789473</v>
      </c>
      <c r="BS3" s="8">
        <f>Y3/$B3</f>
        <v>38.842105263157897</v>
      </c>
      <c r="BT3" s="8">
        <f>Z3/$B3</f>
        <v>11.894736842105264</v>
      </c>
      <c r="BU3" s="26">
        <f>AA3</f>
        <v>0.30623306233062331</v>
      </c>
      <c r="BV3" s="8">
        <f>AB3/$B3</f>
        <v>36.210526315789473</v>
      </c>
      <c r="BW3" s="8">
        <f>AC3/$B3</f>
        <v>12.736842105263158</v>
      </c>
      <c r="BX3" s="8">
        <f>AD3/$B3</f>
        <v>10</v>
      </c>
      <c r="BY3" s="8">
        <f>AE3/$B3</f>
        <v>13.473684210526315</v>
      </c>
      <c r="BZ3" s="8">
        <f>AF3/$B3</f>
        <v>41.842105263157897</v>
      </c>
      <c r="CA3" s="8">
        <f>AG3/$B3</f>
        <v>6.5789473684210522</v>
      </c>
      <c r="CB3" s="8">
        <f>AH3/$B3</f>
        <v>28.842105263157894</v>
      </c>
      <c r="CC3" s="8">
        <f>AI3/$B3</f>
        <v>14.789473684210526</v>
      </c>
      <c r="CD3" s="8">
        <f>AJ3/$B3</f>
        <v>5.7368421052631575</v>
      </c>
      <c r="CE3" s="8">
        <f>AK3/$B3</f>
        <v>16.684210526315791</v>
      </c>
      <c r="CF3" s="8">
        <f>AL3/$B3</f>
        <v>15.578947368421053</v>
      </c>
      <c r="CG3" s="8">
        <f>AM3/$B3</f>
        <v>1.4210526315789473</v>
      </c>
      <c r="CH3" s="8">
        <f>AN3/$B3</f>
        <v>0.89473684210526316</v>
      </c>
      <c r="CI3" s="8">
        <f>AO3/$B3</f>
        <v>50.368421052631582</v>
      </c>
      <c r="CJ3" s="8">
        <f>AP3/$B3</f>
        <v>27.842105263157894</v>
      </c>
      <c r="CK3" s="26">
        <f>AQ3</f>
        <v>0.52351097178683381</v>
      </c>
      <c r="CL3" s="8">
        <f>AR3/$B3</f>
        <v>14.526315789473685</v>
      </c>
      <c r="CM3" s="8">
        <f>AS3/$B3</f>
        <v>11.842105263157896</v>
      </c>
      <c r="CN3" s="8">
        <f>AT3/$B3</f>
        <v>29.684210526315791</v>
      </c>
      <c r="CO3" s="26">
        <f>AU3</f>
        <v>0.48936170212765956</v>
      </c>
      <c r="CP3" s="2">
        <f>AV3/$B3</f>
        <v>99</v>
      </c>
    </row>
    <row r="4" spans="1:94" ht="24" x14ac:dyDescent="0.3">
      <c r="A4" s="4" t="s">
        <v>68</v>
      </c>
      <c r="B4" s="6">
        <v>19</v>
      </c>
      <c r="C4" s="7">
        <v>3619</v>
      </c>
      <c r="D4" s="7">
        <v>2191</v>
      </c>
      <c r="E4" s="7">
        <v>5810</v>
      </c>
      <c r="F4" s="25">
        <v>1.6517571884984026</v>
      </c>
      <c r="G4" s="51">
        <v>0.72857142857142854</v>
      </c>
      <c r="H4" s="51">
        <v>0.69687759049461173</v>
      </c>
      <c r="I4" s="52">
        <v>0.78092195344591508</v>
      </c>
      <c r="J4" s="7">
        <v>396</v>
      </c>
      <c r="K4" s="7">
        <v>2158</v>
      </c>
      <c r="L4" s="7">
        <v>3594</v>
      </c>
      <c r="M4" s="7">
        <v>1121</v>
      </c>
      <c r="N4" s="7">
        <v>365</v>
      </c>
      <c r="O4" s="7">
        <v>666</v>
      </c>
      <c r="P4" s="7">
        <v>90</v>
      </c>
      <c r="Q4" s="7">
        <v>1425</v>
      </c>
      <c r="R4" s="7">
        <v>1318</v>
      </c>
      <c r="S4" s="7">
        <v>107</v>
      </c>
      <c r="T4" s="7">
        <v>192</v>
      </c>
      <c r="U4" s="7">
        <v>207</v>
      </c>
      <c r="V4" s="7">
        <v>1639</v>
      </c>
      <c r="W4" s="7">
        <v>1825</v>
      </c>
      <c r="X4" s="7">
        <v>331</v>
      </c>
      <c r="Y4" s="7">
        <v>534</v>
      </c>
      <c r="Z4" s="7">
        <v>135</v>
      </c>
      <c r="AA4" s="26">
        <v>0.25280898876404495</v>
      </c>
      <c r="AB4" s="7">
        <v>567</v>
      </c>
      <c r="AC4" s="7">
        <v>218</v>
      </c>
      <c r="AD4" s="7">
        <v>134</v>
      </c>
      <c r="AE4" s="7">
        <v>215</v>
      </c>
      <c r="AF4" s="7">
        <v>860</v>
      </c>
      <c r="AG4" s="7">
        <v>149</v>
      </c>
      <c r="AH4" s="7">
        <v>622</v>
      </c>
      <c r="AI4" s="7">
        <v>337</v>
      </c>
      <c r="AJ4" s="7">
        <v>92</v>
      </c>
      <c r="AK4" s="7">
        <v>307</v>
      </c>
      <c r="AL4" s="7">
        <v>279</v>
      </c>
      <c r="AM4" s="7">
        <v>33</v>
      </c>
      <c r="AN4" s="7">
        <v>16</v>
      </c>
      <c r="AO4" s="7">
        <v>876</v>
      </c>
      <c r="AP4" s="7">
        <v>600</v>
      </c>
      <c r="AQ4" s="26">
        <v>0.51027397260273977</v>
      </c>
      <c r="AR4" s="7">
        <v>240</v>
      </c>
      <c r="AS4" s="7">
        <v>207</v>
      </c>
      <c r="AT4" s="53">
        <v>483</v>
      </c>
      <c r="AU4" s="26">
        <v>0.49689440993788819</v>
      </c>
      <c r="AV4" s="3">
        <v>1647</v>
      </c>
      <c r="AW4" s="8">
        <f>C4/$B4</f>
        <v>190.47368421052633</v>
      </c>
      <c r="AX4" s="8">
        <f>D4/$B4</f>
        <v>115.31578947368421</v>
      </c>
      <c r="AY4" s="8">
        <f>E4/$B4</f>
        <v>305.78947368421052</v>
      </c>
      <c r="AZ4" s="25">
        <f>F4</f>
        <v>1.6517571884984026</v>
      </c>
      <c r="BA4" s="26">
        <f>G4</f>
        <v>0.72857142857142854</v>
      </c>
      <c r="BB4" s="26">
        <f>H4</f>
        <v>0.69687759049461173</v>
      </c>
      <c r="BC4" s="26">
        <f>I4</f>
        <v>0.78092195344591508</v>
      </c>
      <c r="BD4" s="8">
        <f>J4/$B4</f>
        <v>20.842105263157894</v>
      </c>
      <c r="BE4" s="8">
        <f>K4/$B4</f>
        <v>113.57894736842105</v>
      </c>
      <c r="BF4" s="8">
        <f>L4/$B4</f>
        <v>189.15789473684211</v>
      </c>
      <c r="BG4" s="8">
        <f>M4/$B4</f>
        <v>59</v>
      </c>
      <c r="BH4" s="8">
        <f>N4/$B4</f>
        <v>19.210526315789473</v>
      </c>
      <c r="BI4" s="8">
        <f>O4/$B4</f>
        <v>35.05263157894737</v>
      </c>
      <c r="BJ4" s="8">
        <f>P4/$B4</f>
        <v>4.7368421052631575</v>
      </c>
      <c r="BK4" s="8">
        <f>Q4/$B4</f>
        <v>75</v>
      </c>
      <c r="BL4" s="8">
        <f>R4/$B4</f>
        <v>69.368421052631575</v>
      </c>
      <c r="BM4" s="8">
        <f>S4/$B4</f>
        <v>5.6315789473684212</v>
      </c>
      <c r="BN4" s="8">
        <f>T4/$B4</f>
        <v>10.105263157894736</v>
      </c>
      <c r="BO4" s="8">
        <f>U4/$B4</f>
        <v>10.894736842105264</v>
      </c>
      <c r="BP4" s="8">
        <f>V4/$B4</f>
        <v>86.263157894736835</v>
      </c>
      <c r="BQ4" s="8">
        <f>W4/$B4</f>
        <v>96.05263157894737</v>
      </c>
      <c r="BR4" s="8">
        <f>X4/$B4</f>
        <v>17.421052631578949</v>
      </c>
      <c r="BS4" s="8">
        <f>Y4/$B4</f>
        <v>28.105263157894736</v>
      </c>
      <c r="BT4" s="8">
        <f>Z4/$B4</f>
        <v>7.1052631578947372</v>
      </c>
      <c r="BU4" s="26">
        <f>AA4</f>
        <v>0.25280898876404495</v>
      </c>
      <c r="BV4" s="8">
        <f>AB4/$B4</f>
        <v>29.842105263157894</v>
      </c>
      <c r="BW4" s="8">
        <f>AC4/$B4</f>
        <v>11.473684210526315</v>
      </c>
      <c r="BX4" s="8">
        <f>AD4/$B4</f>
        <v>7.0526315789473681</v>
      </c>
      <c r="BY4" s="8">
        <f>AE4/$B4</f>
        <v>11.315789473684211</v>
      </c>
      <c r="BZ4" s="8">
        <f>AF4/$B4</f>
        <v>45.263157894736842</v>
      </c>
      <c r="CA4" s="8">
        <f>AG4/$B4</f>
        <v>7.8421052631578947</v>
      </c>
      <c r="CB4" s="8">
        <f>AH4/$B4</f>
        <v>32.736842105263158</v>
      </c>
      <c r="CC4" s="8">
        <f>AI4/$B4</f>
        <v>17.736842105263158</v>
      </c>
      <c r="CD4" s="8">
        <f>AJ4/$B4</f>
        <v>4.8421052631578947</v>
      </c>
      <c r="CE4" s="8">
        <f>AK4/$B4</f>
        <v>16.157894736842106</v>
      </c>
      <c r="CF4" s="8">
        <f>AL4/$B4</f>
        <v>14.684210526315789</v>
      </c>
      <c r="CG4" s="8">
        <f>AM4/$B4</f>
        <v>1.736842105263158</v>
      </c>
      <c r="CH4" s="8">
        <f>AN4/$B4</f>
        <v>0.84210526315789469</v>
      </c>
      <c r="CI4" s="8">
        <f>AO4/$B4</f>
        <v>46.10526315789474</v>
      </c>
      <c r="CJ4" s="8">
        <f>AP4/$B4</f>
        <v>31.578947368421051</v>
      </c>
      <c r="CK4" s="26">
        <f>AQ4</f>
        <v>0.51027397260273977</v>
      </c>
      <c r="CL4" s="8">
        <f>AR4/$B4</f>
        <v>12.631578947368421</v>
      </c>
      <c r="CM4" s="8">
        <f>AS4/$B4</f>
        <v>10.894736842105264</v>
      </c>
      <c r="CN4" s="8">
        <f>AT4/$B4</f>
        <v>25.421052631578949</v>
      </c>
      <c r="CO4" s="26">
        <f>AU4</f>
        <v>0.49689440993788819</v>
      </c>
      <c r="CP4" s="2">
        <f>AV4/$B4</f>
        <v>86.684210526315795</v>
      </c>
    </row>
    <row r="5" spans="1:94" ht="24" x14ac:dyDescent="0.3">
      <c r="A5" s="4" t="s">
        <v>71</v>
      </c>
      <c r="B5" s="6">
        <v>19</v>
      </c>
      <c r="C5" s="34">
        <v>3655</v>
      </c>
      <c r="D5" s="7">
        <v>1836</v>
      </c>
      <c r="E5" s="7">
        <v>5491</v>
      </c>
      <c r="F5" s="25">
        <v>1.9907407407407407</v>
      </c>
      <c r="G5" s="51">
        <v>0.71608085958841738</v>
      </c>
      <c r="H5" s="51">
        <v>0.67469220246238026</v>
      </c>
      <c r="I5" s="52">
        <v>0.79847494553376908</v>
      </c>
      <c r="J5" s="7">
        <v>373</v>
      </c>
      <c r="K5" s="7">
        <v>2253</v>
      </c>
      <c r="L5" s="7">
        <v>3181</v>
      </c>
      <c r="M5" s="7">
        <v>1116</v>
      </c>
      <c r="N5" s="7">
        <v>339</v>
      </c>
      <c r="O5" s="7">
        <v>684</v>
      </c>
      <c r="P5" s="7">
        <v>93</v>
      </c>
      <c r="Q5" s="7">
        <v>1299</v>
      </c>
      <c r="R5" s="7">
        <v>1168</v>
      </c>
      <c r="S5" s="7">
        <v>131</v>
      </c>
      <c r="T5" s="7">
        <v>192</v>
      </c>
      <c r="U5" s="7">
        <v>241</v>
      </c>
      <c r="V5" s="7">
        <v>1380</v>
      </c>
      <c r="W5" s="7">
        <v>1852</v>
      </c>
      <c r="X5" s="7">
        <v>405</v>
      </c>
      <c r="Y5" s="7">
        <v>449</v>
      </c>
      <c r="Z5" s="7">
        <v>119</v>
      </c>
      <c r="AA5" s="26">
        <v>0.26503340757238308</v>
      </c>
      <c r="AB5" s="7">
        <v>605</v>
      </c>
      <c r="AC5" s="7">
        <v>234</v>
      </c>
      <c r="AD5" s="7">
        <v>138</v>
      </c>
      <c r="AE5" s="7">
        <v>233</v>
      </c>
      <c r="AF5" s="7">
        <v>854</v>
      </c>
      <c r="AG5" s="7">
        <v>140</v>
      </c>
      <c r="AH5" s="7">
        <v>578</v>
      </c>
      <c r="AI5" s="7">
        <v>289</v>
      </c>
      <c r="AJ5" s="7">
        <v>125</v>
      </c>
      <c r="AK5" s="7">
        <v>382</v>
      </c>
      <c r="AL5" s="7">
        <v>304</v>
      </c>
      <c r="AM5" s="7">
        <v>14</v>
      </c>
      <c r="AN5" s="7">
        <v>24</v>
      </c>
      <c r="AO5" s="7">
        <v>959</v>
      </c>
      <c r="AP5" s="7">
        <v>525</v>
      </c>
      <c r="AQ5" s="26">
        <v>0.52763295099061525</v>
      </c>
      <c r="AR5" s="7">
        <v>292</v>
      </c>
      <c r="AS5" s="7">
        <v>214</v>
      </c>
      <c r="AT5" s="53">
        <v>548</v>
      </c>
      <c r="AU5" s="26">
        <v>0.53284671532846717</v>
      </c>
      <c r="AV5" s="3">
        <v>1966</v>
      </c>
      <c r="AW5" s="8">
        <f>C5/$B5</f>
        <v>192.36842105263159</v>
      </c>
      <c r="AX5" s="8">
        <f>D5/$B5</f>
        <v>96.631578947368425</v>
      </c>
      <c r="AY5" s="8">
        <f>E5/$B5</f>
        <v>289</v>
      </c>
      <c r="AZ5" s="25">
        <f>F5</f>
        <v>1.9907407407407407</v>
      </c>
      <c r="BA5" s="26">
        <f>G5</f>
        <v>0.71608085958841738</v>
      </c>
      <c r="BB5" s="26">
        <f>H5</f>
        <v>0.67469220246238026</v>
      </c>
      <c r="BC5" s="26">
        <f>I5</f>
        <v>0.79847494553376908</v>
      </c>
      <c r="BD5" s="8">
        <f>J5/$B5</f>
        <v>19.631578947368421</v>
      </c>
      <c r="BE5" s="8">
        <f>K5/$B5</f>
        <v>118.57894736842105</v>
      </c>
      <c r="BF5" s="8">
        <f>L5/$B5</f>
        <v>167.42105263157896</v>
      </c>
      <c r="BG5" s="8">
        <f>M5/$B5</f>
        <v>58.736842105263158</v>
      </c>
      <c r="BH5" s="8">
        <f>N5/$B5</f>
        <v>17.842105263157894</v>
      </c>
      <c r="BI5" s="8">
        <f>O5/$B5</f>
        <v>36</v>
      </c>
      <c r="BJ5" s="8">
        <f>P5/$B5</f>
        <v>4.8947368421052628</v>
      </c>
      <c r="BK5" s="8">
        <f>Q5/$B5</f>
        <v>68.368421052631575</v>
      </c>
      <c r="BL5" s="8">
        <f>R5/$B5</f>
        <v>61.473684210526315</v>
      </c>
      <c r="BM5" s="8">
        <f>S5/$B5</f>
        <v>6.8947368421052628</v>
      </c>
      <c r="BN5" s="8">
        <f>T5/$B5</f>
        <v>10.105263157894736</v>
      </c>
      <c r="BO5" s="8">
        <f>U5/$B5</f>
        <v>12.684210526315789</v>
      </c>
      <c r="BP5" s="8">
        <f>V5/$B5</f>
        <v>72.631578947368425</v>
      </c>
      <c r="BQ5" s="8">
        <f>W5/$B5</f>
        <v>97.473684210526315</v>
      </c>
      <c r="BR5" s="8">
        <f>X5/$B5</f>
        <v>21.315789473684209</v>
      </c>
      <c r="BS5" s="8">
        <f>Y5/$B5</f>
        <v>23.631578947368421</v>
      </c>
      <c r="BT5" s="8">
        <f>Z5/$B5</f>
        <v>6.2631578947368425</v>
      </c>
      <c r="BU5" s="26">
        <f>AA5</f>
        <v>0.26503340757238308</v>
      </c>
      <c r="BV5" s="8">
        <f>AB5/$B5</f>
        <v>31.842105263157894</v>
      </c>
      <c r="BW5" s="8">
        <f>AC5/$B5</f>
        <v>12.315789473684211</v>
      </c>
      <c r="BX5" s="8">
        <f>AD5/$B5</f>
        <v>7.2631578947368425</v>
      </c>
      <c r="BY5" s="8">
        <f>AE5/$B5</f>
        <v>12.263157894736842</v>
      </c>
      <c r="BZ5" s="8">
        <f>AF5/$B5</f>
        <v>44.94736842105263</v>
      </c>
      <c r="CA5" s="8">
        <f>AG5/$B5</f>
        <v>7.3684210526315788</v>
      </c>
      <c r="CB5" s="8">
        <f>AH5/$B5</f>
        <v>30.421052631578949</v>
      </c>
      <c r="CC5" s="8">
        <f>AI5/$B5</f>
        <v>15.210526315789474</v>
      </c>
      <c r="CD5" s="8">
        <f>AJ5/$B5</f>
        <v>6.5789473684210522</v>
      </c>
      <c r="CE5" s="8">
        <f>AK5/$B5</f>
        <v>20.105263157894736</v>
      </c>
      <c r="CF5" s="8">
        <f>AL5/$B5</f>
        <v>16</v>
      </c>
      <c r="CG5" s="8">
        <f>AM5/$B5</f>
        <v>0.73684210526315785</v>
      </c>
      <c r="CH5" s="8">
        <f>AN5/$B5</f>
        <v>1.263157894736842</v>
      </c>
      <c r="CI5" s="8">
        <f>AO5/$B5</f>
        <v>50.473684210526315</v>
      </c>
      <c r="CJ5" s="8">
        <f>AP5/$B5</f>
        <v>27.631578947368421</v>
      </c>
      <c r="CK5" s="26">
        <f>AQ5</f>
        <v>0.52763295099061525</v>
      </c>
      <c r="CL5" s="8">
        <f>AR5/$B5</f>
        <v>15.368421052631579</v>
      </c>
      <c r="CM5" s="8">
        <f>AS5/$B5</f>
        <v>11.263157894736842</v>
      </c>
      <c r="CN5" s="8">
        <f>AT5/$B5</f>
        <v>28.842105263157894</v>
      </c>
      <c r="CO5" s="26">
        <f>AU5</f>
        <v>0.53284671532846717</v>
      </c>
      <c r="CP5" s="2">
        <f>AV5/$B5</f>
        <v>103.47368421052632</v>
      </c>
    </row>
    <row r="6" spans="1:94" ht="24" x14ac:dyDescent="0.3">
      <c r="A6" s="4" t="s">
        <v>64</v>
      </c>
      <c r="B6" s="6">
        <v>18</v>
      </c>
      <c r="C6" s="7">
        <v>3312</v>
      </c>
      <c r="D6" s="7">
        <v>2112</v>
      </c>
      <c r="E6" s="7">
        <v>5424</v>
      </c>
      <c r="F6" s="25">
        <v>1.5681818181818181</v>
      </c>
      <c r="G6" s="51">
        <v>0.71792035398230092</v>
      </c>
      <c r="H6" s="51">
        <v>0.65851449275362317</v>
      </c>
      <c r="I6" s="52">
        <v>0.81107954545454541</v>
      </c>
      <c r="J6" s="7">
        <v>360</v>
      </c>
      <c r="K6" s="7">
        <v>1948</v>
      </c>
      <c r="L6" s="7">
        <v>3434</v>
      </c>
      <c r="M6" s="7">
        <v>1049</v>
      </c>
      <c r="N6" s="7">
        <v>389</v>
      </c>
      <c r="O6" s="7">
        <v>575</v>
      </c>
      <c r="P6" s="7">
        <v>85</v>
      </c>
      <c r="Q6" s="7">
        <v>1297</v>
      </c>
      <c r="R6" s="7">
        <v>1194</v>
      </c>
      <c r="S6" s="7">
        <v>103</v>
      </c>
      <c r="T6" s="7">
        <v>203</v>
      </c>
      <c r="U6" s="7">
        <v>234</v>
      </c>
      <c r="V6" s="7">
        <v>1648</v>
      </c>
      <c r="W6" s="7">
        <v>1660</v>
      </c>
      <c r="X6" s="7">
        <v>294</v>
      </c>
      <c r="Y6" s="7">
        <v>528</v>
      </c>
      <c r="Z6" s="7">
        <v>151</v>
      </c>
      <c r="AA6" s="26">
        <v>0.28598484848484851</v>
      </c>
      <c r="AB6" s="7">
        <v>477</v>
      </c>
      <c r="AC6" s="7">
        <v>188</v>
      </c>
      <c r="AD6" s="7">
        <v>118</v>
      </c>
      <c r="AE6" s="7">
        <v>171</v>
      </c>
      <c r="AF6" s="7">
        <v>724</v>
      </c>
      <c r="AG6" s="7">
        <v>113</v>
      </c>
      <c r="AH6" s="7">
        <v>574</v>
      </c>
      <c r="AI6" s="7">
        <v>318</v>
      </c>
      <c r="AJ6" s="7">
        <v>79</v>
      </c>
      <c r="AK6" s="7">
        <v>265</v>
      </c>
      <c r="AL6" s="7">
        <v>310</v>
      </c>
      <c r="AM6" s="7">
        <v>18</v>
      </c>
      <c r="AN6" s="7">
        <v>21</v>
      </c>
      <c r="AO6" s="7">
        <v>825</v>
      </c>
      <c r="AP6" s="7">
        <v>586</v>
      </c>
      <c r="AQ6" s="26">
        <v>0.55757575757575761</v>
      </c>
      <c r="AR6" s="7">
        <v>239</v>
      </c>
      <c r="AS6" s="7">
        <v>221</v>
      </c>
      <c r="AT6" s="53">
        <v>497</v>
      </c>
      <c r="AU6" s="26">
        <v>0.48088531187122735</v>
      </c>
      <c r="AV6" s="3">
        <v>1655</v>
      </c>
      <c r="AW6" s="8">
        <f>C6/$B6</f>
        <v>184</v>
      </c>
      <c r="AX6" s="8">
        <f>D6/$B6</f>
        <v>117.33333333333333</v>
      </c>
      <c r="AY6" s="8">
        <f>E6/$B6</f>
        <v>301.33333333333331</v>
      </c>
      <c r="AZ6" s="25">
        <f>F6</f>
        <v>1.5681818181818181</v>
      </c>
      <c r="BA6" s="26">
        <f>G6</f>
        <v>0.71792035398230092</v>
      </c>
      <c r="BB6" s="26">
        <f>H6</f>
        <v>0.65851449275362317</v>
      </c>
      <c r="BC6" s="26">
        <f>I6</f>
        <v>0.81107954545454541</v>
      </c>
      <c r="BD6" s="8">
        <f>J6/$B6</f>
        <v>20</v>
      </c>
      <c r="BE6" s="8">
        <f>K6/$B6</f>
        <v>108.22222222222223</v>
      </c>
      <c r="BF6" s="8">
        <f>L6/$B6</f>
        <v>190.77777777777777</v>
      </c>
      <c r="BG6" s="8">
        <f>M6/$B6</f>
        <v>58.277777777777779</v>
      </c>
      <c r="BH6" s="8">
        <f>N6/$B6</f>
        <v>21.611111111111111</v>
      </c>
      <c r="BI6" s="8">
        <f>O6/$B6</f>
        <v>31.944444444444443</v>
      </c>
      <c r="BJ6" s="8">
        <f>P6/$B6</f>
        <v>4.7222222222222223</v>
      </c>
      <c r="BK6" s="8">
        <f>Q6/$B6</f>
        <v>72.055555555555557</v>
      </c>
      <c r="BL6" s="8">
        <f>R6/$B6</f>
        <v>66.333333333333329</v>
      </c>
      <c r="BM6" s="8">
        <f>S6/$B6</f>
        <v>5.7222222222222223</v>
      </c>
      <c r="BN6" s="8">
        <f>T6/$B6</f>
        <v>11.277777777777779</v>
      </c>
      <c r="BO6" s="8">
        <f>U6/$B6</f>
        <v>13</v>
      </c>
      <c r="BP6" s="8">
        <f>V6/$B6</f>
        <v>91.555555555555557</v>
      </c>
      <c r="BQ6" s="8">
        <f>W6/$B6</f>
        <v>92.222222222222229</v>
      </c>
      <c r="BR6" s="8">
        <f>X6/$B6</f>
        <v>16.333333333333332</v>
      </c>
      <c r="BS6" s="8">
        <f>Y6/$B6</f>
        <v>29.333333333333332</v>
      </c>
      <c r="BT6" s="8">
        <f>Z6/$B6</f>
        <v>8.3888888888888893</v>
      </c>
      <c r="BU6" s="26">
        <f>AA6</f>
        <v>0.28598484848484851</v>
      </c>
      <c r="BV6" s="8">
        <f>AB6/$B6</f>
        <v>26.5</v>
      </c>
      <c r="BW6" s="8">
        <f>AC6/$B6</f>
        <v>10.444444444444445</v>
      </c>
      <c r="BX6" s="8">
        <f>AD6/$B6</f>
        <v>6.5555555555555554</v>
      </c>
      <c r="BY6" s="8">
        <f>AE6/$B6</f>
        <v>9.5</v>
      </c>
      <c r="BZ6" s="8">
        <f>AF6/$B6</f>
        <v>40.222222222222221</v>
      </c>
      <c r="CA6" s="8">
        <f>AG6/$B6</f>
        <v>6.2777777777777777</v>
      </c>
      <c r="CB6" s="8">
        <f>AH6/$B6</f>
        <v>31.888888888888889</v>
      </c>
      <c r="CC6" s="8">
        <f>AI6/$B6</f>
        <v>17.666666666666668</v>
      </c>
      <c r="CD6" s="8">
        <f>AJ6/$B6</f>
        <v>4.3888888888888893</v>
      </c>
      <c r="CE6" s="8">
        <f>AK6/$B6</f>
        <v>14.722222222222221</v>
      </c>
      <c r="CF6" s="8">
        <f>AL6/$B6</f>
        <v>17.222222222222221</v>
      </c>
      <c r="CG6" s="8">
        <f>AM6/$B6</f>
        <v>1</v>
      </c>
      <c r="CH6" s="8">
        <f>AN6/$B6</f>
        <v>1.1666666666666667</v>
      </c>
      <c r="CI6" s="8">
        <f>AO6/$B6</f>
        <v>45.833333333333336</v>
      </c>
      <c r="CJ6" s="8">
        <f>AP6/$B6</f>
        <v>32.555555555555557</v>
      </c>
      <c r="CK6" s="26">
        <f>AQ6</f>
        <v>0.55757575757575761</v>
      </c>
      <c r="CL6" s="8">
        <f>AR6/$B6</f>
        <v>13.277777777777779</v>
      </c>
      <c r="CM6" s="8">
        <f>AS6/$B6</f>
        <v>12.277777777777779</v>
      </c>
      <c r="CN6" s="8">
        <f>AT6/$B6</f>
        <v>27.611111111111111</v>
      </c>
      <c r="CO6" s="26">
        <f>AU6</f>
        <v>0.48088531187122735</v>
      </c>
      <c r="CP6" s="2">
        <f>AV6/$B6</f>
        <v>91.944444444444443</v>
      </c>
    </row>
    <row r="7" spans="1:94" ht="24" x14ac:dyDescent="0.3">
      <c r="A7" s="4" t="s">
        <v>69</v>
      </c>
      <c r="B7" s="6">
        <v>17</v>
      </c>
      <c r="C7" s="34">
        <v>3166</v>
      </c>
      <c r="D7" s="7">
        <v>1846</v>
      </c>
      <c r="E7" s="7">
        <v>5012</v>
      </c>
      <c r="F7" s="25">
        <v>1.7150595882990249</v>
      </c>
      <c r="G7" s="51">
        <v>0.72885075818036715</v>
      </c>
      <c r="H7" s="51">
        <v>0.68003790271636133</v>
      </c>
      <c r="I7" s="52">
        <v>0.81256771397616467</v>
      </c>
      <c r="J7" s="7">
        <v>364</v>
      </c>
      <c r="K7" s="7">
        <v>1872</v>
      </c>
      <c r="L7" s="7">
        <v>3107</v>
      </c>
      <c r="M7" s="7">
        <v>998</v>
      </c>
      <c r="N7" s="7">
        <v>380</v>
      </c>
      <c r="O7" s="7">
        <v>550</v>
      </c>
      <c r="P7" s="7">
        <v>68</v>
      </c>
      <c r="Q7" s="7">
        <v>1208</v>
      </c>
      <c r="R7" s="7">
        <v>1128</v>
      </c>
      <c r="S7" s="7">
        <v>80</v>
      </c>
      <c r="T7" s="7">
        <v>196</v>
      </c>
      <c r="U7" s="7">
        <v>155</v>
      </c>
      <c r="V7" s="7">
        <v>1434</v>
      </c>
      <c r="W7" s="7">
        <v>1606</v>
      </c>
      <c r="X7" s="7">
        <v>276</v>
      </c>
      <c r="Y7" s="7">
        <v>359</v>
      </c>
      <c r="Z7" s="7">
        <v>107</v>
      </c>
      <c r="AA7" s="26">
        <v>0.29805013927576601</v>
      </c>
      <c r="AB7" s="7">
        <v>517</v>
      </c>
      <c r="AC7" s="7">
        <v>155</v>
      </c>
      <c r="AD7" s="7">
        <v>108</v>
      </c>
      <c r="AE7" s="7">
        <v>254</v>
      </c>
      <c r="AF7" s="7">
        <v>690</v>
      </c>
      <c r="AG7" s="7">
        <v>105</v>
      </c>
      <c r="AH7" s="7">
        <v>569</v>
      </c>
      <c r="AI7" s="7">
        <v>315</v>
      </c>
      <c r="AJ7" s="7">
        <v>96</v>
      </c>
      <c r="AK7" s="7">
        <v>248</v>
      </c>
      <c r="AL7" s="7">
        <v>295</v>
      </c>
      <c r="AM7" s="7">
        <v>17</v>
      </c>
      <c r="AN7" s="7">
        <v>21</v>
      </c>
      <c r="AO7" s="7">
        <v>728</v>
      </c>
      <c r="AP7" s="7">
        <v>558</v>
      </c>
      <c r="AQ7" s="26">
        <v>0.45054945054945056</v>
      </c>
      <c r="AR7" s="7">
        <v>172</v>
      </c>
      <c r="AS7" s="7">
        <v>156</v>
      </c>
      <c r="AT7" s="53">
        <v>363</v>
      </c>
      <c r="AU7" s="26">
        <v>0.47382920110192839</v>
      </c>
      <c r="AV7" s="3">
        <v>1188</v>
      </c>
      <c r="AW7" s="8">
        <f>C7/$B7</f>
        <v>186.23529411764707</v>
      </c>
      <c r="AX7" s="8">
        <f>D7/$B7</f>
        <v>108.58823529411765</v>
      </c>
      <c r="AY7" s="8">
        <f>E7/$B7</f>
        <v>294.8235294117647</v>
      </c>
      <c r="AZ7" s="25">
        <f>F7</f>
        <v>1.7150595882990249</v>
      </c>
      <c r="BA7" s="26">
        <f>G7</f>
        <v>0.72885075818036715</v>
      </c>
      <c r="BB7" s="26">
        <f>H7</f>
        <v>0.68003790271636133</v>
      </c>
      <c r="BC7" s="26">
        <f>I7</f>
        <v>0.81256771397616467</v>
      </c>
      <c r="BD7" s="8">
        <f>J7/$B7</f>
        <v>21.411764705882351</v>
      </c>
      <c r="BE7" s="8">
        <f>K7/$B7</f>
        <v>110.11764705882354</v>
      </c>
      <c r="BF7" s="8">
        <f>L7/$B7</f>
        <v>182.76470588235293</v>
      </c>
      <c r="BG7" s="8">
        <f>M7/$B7</f>
        <v>58.705882352941174</v>
      </c>
      <c r="BH7" s="8">
        <f>N7/$B7</f>
        <v>22.352941176470587</v>
      </c>
      <c r="BI7" s="8">
        <f>O7/$B7</f>
        <v>32.352941176470587</v>
      </c>
      <c r="BJ7" s="8">
        <f>P7/$B7</f>
        <v>4</v>
      </c>
      <c r="BK7" s="8">
        <f>Q7/$B7</f>
        <v>71.058823529411768</v>
      </c>
      <c r="BL7" s="8">
        <f>R7/$B7</f>
        <v>66.352941176470594</v>
      </c>
      <c r="BM7" s="8">
        <f>S7/$B7</f>
        <v>4.7058823529411766</v>
      </c>
      <c r="BN7" s="8">
        <f>T7/$B7</f>
        <v>11.529411764705882</v>
      </c>
      <c r="BO7" s="8">
        <f>U7/$B7</f>
        <v>9.117647058823529</v>
      </c>
      <c r="BP7" s="8">
        <f>V7/$B7</f>
        <v>84.352941176470594</v>
      </c>
      <c r="BQ7" s="8">
        <f>W7/$B7</f>
        <v>94.470588235294116</v>
      </c>
      <c r="BR7" s="8">
        <f>X7/$B7</f>
        <v>16.235294117647058</v>
      </c>
      <c r="BS7" s="8">
        <f>Y7/$B7</f>
        <v>21.117647058823529</v>
      </c>
      <c r="BT7" s="8">
        <f>Z7/$B7</f>
        <v>6.2941176470588234</v>
      </c>
      <c r="BU7" s="26">
        <f>AA7</f>
        <v>0.29805013927576601</v>
      </c>
      <c r="BV7" s="8">
        <f>AB7/$B7</f>
        <v>30.411764705882351</v>
      </c>
      <c r="BW7" s="8">
        <f>AC7/$B7</f>
        <v>9.117647058823529</v>
      </c>
      <c r="BX7" s="8">
        <f>AD7/$B7</f>
        <v>6.3529411764705879</v>
      </c>
      <c r="BY7" s="8">
        <f>AE7/$B7</f>
        <v>14.941176470588236</v>
      </c>
      <c r="BZ7" s="8">
        <f>AF7/$B7</f>
        <v>40.588235294117645</v>
      </c>
      <c r="CA7" s="8">
        <f>AG7/$B7</f>
        <v>6.1764705882352944</v>
      </c>
      <c r="CB7" s="8">
        <f>AH7/$B7</f>
        <v>33.470588235294116</v>
      </c>
      <c r="CC7" s="8">
        <f>AI7/$B7</f>
        <v>18.529411764705884</v>
      </c>
      <c r="CD7" s="8">
        <f>AJ7/$B7</f>
        <v>5.6470588235294121</v>
      </c>
      <c r="CE7" s="8">
        <f>AK7/$B7</f>
        <v>14.588235294117647</v>
      </c>
      <c r="CF7" s="8">
        <f>AL7/$B7</f>
        <v>17.352941176470587</v>
      </c>
      <c r="CG7" s="8">
        <f>AM7/$B7</f>
        <v>1</v>
      </c>
      <c r="CH7" s="8">
        <f>AN7/$B7</f>
        <v>1.2352941176470589</v>
      </c>
      <c r="CI7" s="8">
        <f>AO7/$B7</f>
        <v>42.823529411764703</v>
      </c>
      <c r="CJ7" s="8">
        <f>AP7/$B7</f>
        <v>32.823529411764703</v>
      </c>
      <c r="CK7" s="26">
        <f>AQ7</f>
        <v>0.45054945054945056</v>
      </c>
      <c r="CL7" s="8">
        <f>AR7/$B7</f>
        <v>10.117647058823529</v>
      </c>
      <c r="CM7" s="8">
        <f>AS7/$B7</f>
        <v>9.1764705882352935</v>
      </c>
      <c r="CN7" s="8">
        <f>AT7/$B7</f>
        <v>21.352941176470587</v>
      </c>
      <c r="CO7" s="26">
        <f>AU7</f>
        <v>0.47382920110192839</v>
      </c>
      <c r="CP7" s="2">
        <f>AV7/$B7</f>
        <v>69.882352941176464</v>
      </c>
    </row>
    <row r="8" spans="1:94" ht="24" x14ac:dyDescent="0.3">
      <c r="A8" s="4" t="s">
        <v>62</v>
      </c>
      <c r="B8" s="6">
        <v>16</v>
      </c>
      <c r="C8" s="7">
        <v>2958</v>
      </c>
      <c r="D8" s="7">
        <v>1743</v>
      </c>
      <c r="E8" s="7">
        <v>4701</v>
      </c>
      <c r="F8" s="25">
        <v>1.6970740103270223</v>
      </c>
      <c r="G8" s="51">
        <v>0.70984896830461608</v>
      </c>
      <c r="H8" s="51">
        <v>0.66599053414469234</v>
      </c>
      <c r="I8" s="52">
        <v>0.78427997705106134</v>
      </c>
      <c r="J8" s="7">
        <v>338</v>
      </c>
      <c r="K8" s="7">
        <v>1828</v>
      </c>
      <c r="L8" s="7">
        <v>2877</v>
      </c>
      <c r="M8" s="7">
        <v>862</v>
      </c>
      <c r="N8" s="7">
        <v>286</v>
      </c>
      <c r="O8" s="7">
        <v>508</v>
      </c>
      <c r="P8" s="7">
        <v>68</v>
      </c>
      <c r="Q8" s="7">
        <v>1172</v>
      </c>
      <c r="R8" s="7">
        <v>1070</v>
      </c>
      <c r="S8" s="7">
        <v>102</v>
      </c>
      <c r="T8" s="7">
        <v>128</v>
      </c>
      <c r="U8" s="7">
        <v>189</v>
      </c>
      <c r="V8" s="7">
        <v>1295</v>
      </c>
      <c r="W8" s="7">
        <v>1509</v>
      </c>
      <c r="X8" s="7">
        <v>277</v>
      </c>
      <c r="Y8" s="7">
        <v>327</v>
      </c>
      <c r="Z8" s="7">
        <v>110</v>
      </c>
      <c r="AA8" s="26">
        <v>0.3363914373088685</v>
      </c>
      <c r="AB8" s="7">
        <v>477</v>
      </c>
      <c r="AC8" s="7">
        <v>235</v>
      </c>
      <c r="AD8" s="7">
        <v>77</v>
      </c>
      <c r="AE8" s="7">
        <v>165</v>
      </c>
      <c r="AF8" s="7">
        <v>686</v>
      </c>
      <c r="AG8" s="7">
        <v>122</v>
      </c>
      <c r="AH8" s="7">
        <v>425</v>
      </c>
      <c r="AI8" s="7">
        <v>209</v>
      </c>
      <c r="AJ8" s="7">
        <v>99</v>
      </c>
      <c r="AK8" s="7">
        <v>297</v>
      </c>
      <c r="AL8" s="7">
        <v>267</v>
      </c>
      <c r="AM8" s="7">
        <v>17</v>
      </c>
      <c r="AN8" s="7">
        <v>12</v>
      </c>
      <c r="AO8" s="7">
        <v>749</v>
      </c>
      <c r="AP8" s="7">
        <v>462</v>
      </c>
      <c r="AQ8" s="26">
        <v>0.48598130841121495</v>
      </c>
      <c r="AR8" s="7">
        <v>182</v>
      </c>
      <c r="AS8" s="7">
        <v>182</v>
      </c>
      <c r="AT8" s="53">
        <v>414</v>
      </c>
      <c r="AU8" s="26">
        <v>0.43961352657004832</v>
      </c>
      <c r="AV8" s="3">
        <v>1274</v>
      </c>
      <c r="AW8" s="8">
        <f>C8/$B8</f>
        <v>184.875</v>
      </c>
      <c r="AX8" s="8">
        <f>D8/$B8</f>
        <v>108.9375</v>
      </c>
      <c r="AY8" s="8">
        <f>E8/$B8</f>
        <v>293.8125</v>
      </c>
      <c r="AZ8" s="25">
        <f>F8</f>
        <v>1.6970740103270223</v>
      </c>
      <c r="BA8" s="26">
        <f>G8</f>
        <v>0.70984896830461608</v>
      </c>
      <c r="BB8" s="26">
        <f>H8</f>
        <v>0.66599053414469234</v>
      </c>
      <c r="BC8" s="26">
        <f>I8</f>
        <v>0.78427997705106134</v>
      </c>
      <c r="BD8" s="8">
        <f>J8/$B8</f>
        <v>21.125</v>
      </c>
      <c r="BE8" s="8">
        <f>K8/$B8</f>
        <v>114.25</v>
      </c>
      <c r="BF8" s="8">
        <f>L8/$B8</f>
        <v>179.8125</v>
      </c>
      <c r="BG8" s="8">
        <f>M8/$B8</f>
        <v>53.875</v>
      </c>
      <c r="BH8" s="8">
        <f>N8/$B8</f>
        <v>17.875</v>
      </c>
      <c r="BI8" s="8">
        <f>O8/$B8</f>
        <v>31.75</v>
      </c>
      <c r="BJ8" s="8">
        <f>P8/$B8</f>
        <v>4.25</v>
      </c>
      <c r="BK8" s="8">
        <f>Q8/$B8</f>
        <v>73.25</v>
      </c>
      <c r="BL8" s="8">
        <f>R8/$B8</f>
        <v>66.875</v>
      </c>
      <c r="BM8" s="8">
        <f>S8/$B8</f>
        <v>6.375</v>
      </c>
      <c r="BN8" s="8">
        <f>T8/$B8</f>
        <v>8</v>
      </c>
      <c r="BO8" s="8">
        <f>U8/$B8</f>
        <v>11.8125</v>
      </c>
      <c r="BP8" s="8">
        <f>V8/$B8</f>
        <v>80.9375</v>
      </c>
      <c r="BQ8" s="8">
        <f>W8/$B8</f>
        <v>94.3125</v>
      </c>
      <c r="BR8" s="8">
        <f>X8/$B8</f>
        <v>17.3125</v>
      </c>
      <c r="BS8" s="8">
        <f>Y8/$B8</f>
        <v>20.4375</v>
      </c>
      <c r="BT8" s="8">
        <f>Z8/$B8</f>
        <v>6.875</v>
      </c>
      <c r="BU8" s="26">
        <f>AA8</f>
        <v>0.3363914373088685</v>
      </c>
      <c r="BV8" s="8">
        <f>AB8/$B8</f>
        <v>29.8125</v>
      </c>
      <c r="BW8" s="8">
        <f>AC8/$B8</f>
        <v>14.6875</v>
      </c>
      <c r="BX8" s="8">
        <f>AD8/$B8</f>
        <v>4.8125</v>
      </c>
      <c r="BY8" s="8">
        <f>AE8/$B8</f>
        <v>10.3125</v>
      </c>
      <c r="BZ8" s="8">
        <f>AF8/$B8</f>
        <v>42.875</v>
      </c>
      <c r="CA8" s="8">
        <f>AG8/$B8</f>
        <v>7.625</v>
      </c>
      <c r="CB8" s="8">
        <f>AH8/$B8</f>
        <v>26.5625</v>
      </c>
      <c r="CC8" s="8">
        <f>AI8/$B8</f>
        <v>13.0625</v>
      </c>
      <c r="CD8" s="8">
        <f>AJ8/$B8</f>
        <v>6.1875</v>
      </c>
      <c r="CE8" s="8">
        <f>AK8/$B8</f>
        <v>18.5625</v>
      </c>
      <c r="CF8" s="8">
        <f>AL8/$B8</f>
        <v>16.6875</v>
      </c>
      <c r="CG8" s="8">
        <f>AM8/$B8</f>
        <v>1.0625</v>
      </c>
      <c r="CH8" s="8">
        <f>AN8/$B8</f>
        <v>0.75</v>
      </c>
      <c r="CI8" s="8">
        <f>AO8/$B8</f>
        <v>46.8125</v>
      </c>
      <c r="CJ8" s="8">
        <f>AP8/$B8</f>
        <v>28.875</v>
      </c>
      <c r="CK8" s="26">
        <f>AQ8</f>
        <v>0.48598130841121495</v>
      </c>
      <c r="CL8" s="8">
        <f>AR8/$B8</f>
        <v>11.375</v>
      </c>
      <c r="CM8" s="8">
        <f>AS8/$B8</f>
        <v>11.375</v>
      </c>
      <c r="CN8" s="8">
        <f>AT8/$B8</f>
        <v>25.875</v>
      </c>
      <c r="CO8" s="26">
        <f>AU8</f>
        <v>0.43961352657004832</v>
      </c>
      <c r="CP8" s="2">
        <f>AV8/$B8</f>
        <v>79.625</v>
      </c>
    </row>
    <row r="9" spans="1:94" ht="24" x14ac:dyDescent="0.3">
      <c r="A9" s="4" t="s">
        <v>75</v>
      </c>
      <c r="B9" s="6">
        <v>16</v>
      </c>
      <c r="C9" s="7">
        <v>2899</v>
      </c>
      <c r="D9" s="7">
        <v>1379</v>
      </c>
      <c r="E9" s="7">
        <v>4278</v>
      </c>
      <c r="F9" s="25">
        <v>2.1022480058013051</v>
      </c>
      <c r="G9" s="51">
        <v>0.69424964936886391</v>
      </c>
      <c r="H9" s="51">
        <v>0.65988271817868227</v>
      </c>
      <c r="I9" s="52">
        <v>0.76649746192893398</v>
      </c>
      <c r="J9" s="7">
        <v>381</v>
      </c>
      <c r="K9" s="7">
        <v>1622</v>
      </c>
      <c r="L9" s="7">
        <v>2629</v>
      </c>
      <c r="M9" s="7">
        <v>884</v>
      </c>
      <c r="N9" s="7">
        <v>351</v>
      </c>
      <c r="O9" s="7">
        <v>480</v>
      </c>
      <c r="P9" s="7">
        <v>53</v>
      </c>
      <c r="Q9" s="7">
        <v>1131</v>
      </c>
      <c r="R9" s="7">
        <v>1064</v>
      </c>
      <c r="S9" s="7">
        <v>67</v>
      </c>
      <c r="T9" s="7">
        <v>139</v>
      </c>
      <c r="U9" s="7">
        <v>117</v>
      </c>
      <c r="V9" s="7">
        <v>993</v>
      </c>
      <c r="W9" s="7">
        <v>1331</v>
      </c>
      <c r="X9" s="7">
        <v>187</v>
      </c>
      <c r="Y9" s="7">
        <v>267</v>
      </c>
      <c r="Z9" s="7">
        <v>58</v>
      </c>
      <c r="AA9" s="26">
        <v>0.21722846441947566</v>
      </c>
      <c r="AB9" s="7">
        <v>414</v>
      </c>
      <c r="AC9" s="7">
        <v>187</v>
      </c>
      <c r="AD9" s="7">
        <v>76</v>
      </c>
      <c r="AE9" s="7">
        <v>151</v>
      </c>
      <c r="AF9" s="7">
        <v>663</v>
      </c>
      <c r="AG9" s="7">
        <v>80</v>
      </c>
      <c r="AH9" s="7">
        <v>509</v>
      </c>
      <c r="AI9" s="7">
        <v>264</v>
      </c>
      <c r="AJ9" s="7">
        <v>69</v>
      </c>
      <c r="AK9" s="7">
        <v>289</v>
      </c>
      <c r="AL9" s="7">
        <v>270</v>
      </c>
      <c r="AM9" s="7">
        <v>12</v>
      </c>
      <c r="AN9" s="7">
        <v>14</v>
      </c>
      <c r="AO9" s="7">
        <v>548</v>
      </c>
      <c r="AP9" s="7">
        <v>572</v>
      </c>
      <c r="AQ9" s="26">
        <v>0.41788321167883213</v>
      </c>
      <c r="AR9" s="7">
        <v>118</v>
      </c>
      <c r="AS9" s="7">
        <v>111</v>
      </c>
      <c r="AT9" s="53">
        <v>259</v>
      </c>
      <c r="AU9" s="26">
        <v>0.45559845559845558</v>
      </c>
      <c r="AV9" s="3">
        <v>819</v>
      </c>
      <c r="AW9" s="8">
        <f>C9/$B9</f>
        <v>181.1875</v>
      </c>
      <c r="AX9" s="8">
        <f>D9/$B9</f>
        <v>86.1875</v>
      </c>
      <c r="AY9" s="8">
        <f>E9/$B9</f>
        <v>267.375</v>
      </c>
      <c r="AZ9" s="25">
        <f>F9</f>
        <v>2.1022480058013051</v>
      </c>
      <c r="BA9" s="26">
        <f>G9</f>
        <v>0.69424964936886391</v>
      </c>
      <c r="BB9" s="26">
        <f>H9</f>
        <v>0.65988271817868227</v>
      </c>
      <c r="BC9" s="26">
        <f>I9</f>
        <v>0.76649746192893398</v>
      </c>
      <c r="BD9" s="8">
        <f>J9/$B9</f>
        <v>23.8125</v>
      </c>
      <c r="BE9" s="8">
        <f>K9/$B9</f>
        <v>101.375</v>
      </c>
      <c r="BF9" s="8">
        <f>L9/$B9</f>
        <v>164.3125</v>
      </c>
      <c r="BG9" s="8">
        <f>M9/$B9</f>
        <v>55.25</v>
      </c>
      <c r="BH9" s="8">
        <f>N9/$B9</f>
        <v>21.9375</v>
      </c>
      <c r="BI9" s="8">
        <f>O9/$B9</f>
        <v>30</v>
      </c>
      <c r="BJ9" s="8">
        <f>P9/$B9</f>
        <v>3.3125</v>
      </c>
      <c r="BK9" s="8">
        <f>Q9/$B9</f>
        <v>70.6875</v>
      </c>
      <c r="BL9" s="8">
        <f>R9/$B9</f>
        <v>66.5</v>
      </c>
      <c r="BM9" s="8">
        <f>S9/$B9</f>
        <v>4.1875</v>
      </c>
      <c r="BN9" s="8">
        <f>T9/$B9</f>
        <v>8.6875</v>
      </c>
      <c r="BO9" s="8">
        <f>U9/$B9</f>
        <v>7.3125</v>
      </c>
      <c r="BP9" s="8">
        <f>V9/$B9</f>
        <v>62.0625</v>
      </c>
      <c r="BQ9" s="8">
        <f>W9/$B9</f>
        <v>83.1875</v>
      </c>
      <c r="BR9" s="8">
        <f>X9/$B9</f>
        <v>11.6875</v>
      </c>
      <c r="BS9" s="8">
        <f>Y9/$B9</f>
        <v>16.6875</v>
      </c>
      <c r="BT9" s="8">
        <f>Z9/$B9</f>
        <v>3.625</v>
      </c>
      <c r="BU9" s="26">
        <f>AA9</f>
        <v>0.21722846441947566</v>
      </c>
      <c r="BV9" s="8">
        <f>AB9/$B9</f>
        <v>25.875</v>
      </c>
      <c r="BW9" s="8">
        <f>AC9/$B9</f>
        <v>11.6875</v>
      </c>
      <c r="BX9" s="8">
        <f>AD9/$B9</f>
        <v>4.75</v>
      </c>
      <c r="BY9" s="8">
        <f>AE9/$B9</f>
        <v>9.4375</v>
      </c>
      <c r="BZ9" s="8">
        <f>AF9/$B9</f>
        <v>41.4375</v>
      </c>
      <c r="CA9" s="8">
        <f>AG9/$B9</f>
        <v>5</v>
      </c>
      <c r="CB9" s="8">
        <f>AH9/$B9</f>
        <v>31.8125</v>
      </c>
      <c r="CC9" s="8">
        <f>AI9/$B9</f>
        <v>16.5</v>
      </c>
      <c r="CD9" s="8">
        <f>AJ9/$B9</f>
        <v>4.3125</v>
      </c>
      <c r="CE9" s="8">
        <f>AK9/$B9</f>
        <v>18.0625</v>
      </c>
      <c r="CF9" s="8">
        <f>AL9/$B9</f>
        <v>16.875</v>
      </c>
      <c r="CG9" s="8">
        <f>AM9/$B9</f>
        <v>0.75</v>
      </c>
      <c r="CH9" s="8">
        <f>AN9/$B9</f>
        <v>0.875</v>
      </c>
      <c r="CI9" s="8">
        <f>AO9/$B9</f>
        <v>34.25</v>
      </c>
      <c r="CJ9" s="8">
        <f>AP9/$B9</f>
        <v>35.75</v>
      </c>
      <c r="CK9" s="26">
        <f>AQ9</f>
        <v>0.41788321167883213</v>
      </c>
      <c r="CL9" s="8">
        <f>AR9/$B9</f>
        <v>7.375</v>
      </c>
      <c r="CM9" s="8">
        <f>AS9/$B9</f>
        <v>6.9375</v>
      </c>
      <c r="CN9" s="8">
        <f>AT9/$B9</f>
        <v>16.1875</v>
      </c>
      <c r="CO9" s="26">
        <f>AU9</f>
        <v>0.45559845559845558</v>
      </c>
      <c r="CP9" s="2">
        <f>AV9/$B9</f>
        <v>51.1875</v>
      </c>
    </row>
    <row r="10" spans="1:94" ht="24" x14ac:dyDescent="0.3">
      <c r="A10" s="4" t="s">
        <v>67</v>
      </c>
      <c r="B10" s="6">
        <v>16</v>
      </c>
      <c r="C10" s="7">
        <v>2699</v>
      </c>
      <c r="D10" s="7">
        <v>1307</v>
      </c>
      <c r="E10" s="7">
        <v>4006</v>
      </c>
      <c r="F10" s="25">
        <v>2.0650344299923491</v>
      </c>
      <c r="G10" s="51">
        <v>0.70619071392910637</v>
      </c>
      <c r="H10" s="51">
        <v>0.66617265653945901</v>
      </c>
      <c r="I10" s="52">
        <v>0.78882938026013771</v>
      </c>
      <c r="J10" s="7">
        <v>353</v>
      </c>
      <c r="K10" s="7">
        <v>1375</v>
      </c>
      <c r="L10" s="7">
        <v>2620</v>
      </c>
      <c r="M10" s="7">
        <v>817</v>
      </c>
      <c r="N10" s="7">
        <v>321</v>
      </c>
      <c r="O10" s="7">
        <v>463</v>
      </c>
      <c r="P10" s="7">
        <v>33</v>
      </c>
      <c r="Q10" s="7">
        <v>1169</v>
      </c>
      <c r="R10" s="7">
        <v>1089</v>
      </c>
      <c r="S10" s="7">
        <v>80</v>
      </c>
      <c r="T10" s="7">
        <v>176</v>
      </c>
      <c r="U10" s="7">
        <v>149</v>
      </c>
      <c r="V10" s="7">
        <v>987</v>
      </c>
      <c r="W10" s="7">
        <v>1173</v>
      </c>
      <c r="X10" s="7">
        <v>150</v>
      </c>
      <c r="Y10" s="7">
        <v>286</v>
      </c>
      <c r="Z10" s="7">
        <v>92</v>
      </c>
      <c r="AA10" s="26">
        <v>0.32167832167832167</v>
      </c>
      <c r="AB10" s="7">
        <v>395</v>
      </c>
      <c r="AC10" s="7">
        <v>186</v>
      </c>
      <c r="AD10" s="7">
        <v>61</v>
      </c>
      <c r="AE10" s="7">
        <v>148</v>
      </c>
      <c r="AF10" s="7">
        <v>537</v>
      </c>
      <c r="AG10" s="7">
        <v>87</v>
      </c>
      <c r="AH10" s="7">
        <v>426</v>
      </c>
      <c r="AI10" s="7">
        <v>194</v>
      </c>
      <c r="AJ10" s="7">
        <v>288</v>
      </c>
      <c r="AK10" s="7">
        <v>174</v>
      </c>
      <c r="AL10" s="7">
        <v>212</v>
      </c>
      <c r="AM10" s="7">
        <v>14</v>
      </c>
      <c r="AN10" s="7">
        <v>20</v>
      </c>
      <c r="AO10" s="7">
        <v>679</v>
      </c>
      <c r="AP10" s="7">
        <v>502</v>
      </c>
      <c r="AQ10" s="26">
        <v>0.44477172312223856</v>
      </c>
      <c r="AR10" s="7">
        <v>151</v>
      </c>
      <c r="AS10" s="7">
        <v>151</v>
      </c>
      <c r="AT10" s="53">
        <v>355</v>
      </c>
      <c r="AU10" s="26">
        <v>0.42535211267605633</v>
      </c>
      <c r="AV10" s="3">
        <v>1057</v>
      </c>
      <c r="AW10" s="8">
        <f>C10/$B10</f>
        <v>168.6875</v>
      </c>
      <c r="AX10" s="8">
        <f>D10/$B10</f>
        <v>81.6875</v>
      </c>
      <c r="AY10" s="8">
        <f>E10/$B10</f>
        <v>250.375</v>
      </c>
      <c r="AZ10" s="25">
        <f>F10</f>
        <v>2.0650344299923491</v>
      </c>
      <c r="BA10" s="26">
        <f>G10</f>
        <v>0.70619071392910637</v>
      </c>
      <c r="BB10" s="26">
        <f>H10</f>
        <v>0.66617265653945901</v>
      </c>
      <c r="BC10" s="26">
        <f>I10</f>
        <v>0.78882938026013771</v>
      </c>
      <c r="BD10" s="8">
        <f>J10/$B10</f>
        <v>22.0625</v>
      </c>
      <c r="BE10" s="8">
        <f>K10/$B10</f>
        <v>85.9375</v>
      </c>
      <c r="BF10" s="8">
        <f>L10/$B10</f>
        <v>163.75</v>
      </c>
      <c r="BG10" s="8">
        <f>M10/$B10</f>
        <v>51.0625</v>
      </c>
      <c r="BH10" s="8">
        <f>N10/$B10</f>
        <v>20.0625</v>
      </c>
      <c r="BI10" s="8">
        <f>O10/$B10</f>
        <v>28.9375</v>
      </c>
      <c r="BJ10" s="8">
        <f>P10/$B10</f>
        <v>2.0625</v>
      </c>
      <c r="BK10" s="8">
        <f>Q10/$B10</f>
        <v>73.0625</v>
      </c>
      <c r="BL10" s="8">
        <f>R10/$B10</f>
        <v>68.0625</v>
      </c>
      <c r="BM10" s="8">
        <f>S10/$B10</f>
        <v>5</v>
      </c>
      <c r="BN10" s="8">
        <f>T10/$B10</f>
        <v>11</v>
      </c>
      <c r="BO10" s="8">
        <f>U10/$B10</f>
        <v>9.3125</v>
      </c>
      <c r="BP10" s="8">
        <f>V10/$B10</f>
        <v>61.6875</v>
      </c>
      <c r="BQ10" s="8">
        <f>W10/$B10</f>
        <v>73.3125</v>
      </c>
      <c r="BR10" s="8">
        <f>X10/$B10</f>
        <v>9.375</v>
      </c>
      <c r="BS10" s="8">
        <f>Y10/$B10</f>
        <v>17.875</v>
      </c>
      <c r="BT10" s="8">
        <f>Z10/$B10</f>
        <v>5.75</v>
      </c>
      <c r="BU10" s="26">
        <f>AA10</f>
        <v>0.32167832167832167</v>
      </c>
      <c r="BV10" s="8">
        <f>AB10/$B10</f>
        <v>24.6875</v>
      </c>
      <c r="BW10" s="8">
        <f>AC10/$B10</f>
        <v>11.625</v>
      </c>
      <c r="BX10" s="8">
        <f>AD10/$B10</f>
        <v>3.8125</v>
      </c>
      <c r="BY10" s="8">
        <f>AE10/$B10</f>
        <v>9.25</v>
      </c>
      <c r="BZ10" s="8">
        <f>AF10/$B10</f>
        <v>33.5625</v>
      </c>
      <c r="CA10" s="8">
        <f>AG10/$B10</f>
        <v>5.4375</v>
      </c>
      <c r="CB10" s="8">
        <f>AH10/$B10</f>
        <v>26.625</v>
      </c>
      <c r="CC10" s="8">
        <f>AI10/$B10</f>
        <v>12.125</v>
      </c>
      <c r="CD10" s="8">
        <f>AJ10/$B10</f>
        <v>18</v>
      </c>
      <c r="CE10" s="8">
        <f>AK10/$B10</f>
        <v>10.875</v>
      </c>
      <c r="CF10" s="8">
        <f>AL10/$B10</f>
        <v>13.25</v>
      </c>
      <c r="CG10" s="8">
        <f>AM10/$B10</f>
        <v>0.875</v>
      </c>
      <c r="CH10" s="8">
        <f>AN10/$B10</f>
        <v>1.25</v>
      </c>
      <c r="CI10" s="8">
        <f>AO10/$B10</f>
        <v>42.4375</v>
      </c>
      <c r="CJ10" s="8">
        <f>AP10/$B10</f>
        <v>31.375</v>
      </c>
      <c r="CK10" s="26">
        <f>AQ10</f>
        <v>0.44477172312223856</v>
      </c>
      <c r="CL10" s="8">
        <f>AR10/$B10</f>
        <v>9.4375</v>
      </c>
      <c r="CM10" s="8">
        <f>AS10/$B10</f>
        <v>9.4375</v>
      </c>
      <c r="CN10" s="8">
        <f>AT10/$B10</f>
        <v>22.1875</v>
      </c>
      <c r="CO10" s="26">
        <f>AU10</f>
        <v>0.42535211267605633</v>
      </c>
      <c r="CP10" s="2">
        <f>AV10/$B10</f>
        <v>66.0625</v>
      </c>
    </row>
    <row r="11" spans="1:94" ht="25" thickBot="1" x14ac:dyDescent="0.35">
      <c r="A11" s="54" t="s">
        <v>65</v>
      </c>
      <c r="B11" s="55">
        <v>16</v>
      </c>
      <c r="C11" s="56">
        <v>2490</v>
      </c>
      <c r="D11" s="56">
        <v>1381</v>
      </c>
      <c r="E11" s="56">
        <v>3871</v>
      </c>
      <c r="F11" s="57">
        <v>1.8030412744388125</v>
      </c>
      <c r="G11" s="58">
        <v>0.70317747352105398</v>
      </c>
      <c r="H11" s="58">
        <v>0.68032128514056223</v>
      </c>
      <c r="I11" s="59">
        <v>0.74438812454742942</v>
      </c>
      <c r="J11" s="56">
        <v>382</v>
      </c>
      <c r="K11" s="56">
        <v>1460</v>
      </c>
      <c r="L11" s="56">
        <v>2413</v>
      </c>
      <c r="M11" s="56">
        <v>736</v>
      </c>
      <c r="N11" s="56">
        <v>373</v>
      </c>
      <c r="O11" s="56">
        <v>328</v>
      </c>
      <c r="P11" s="56">
        <v>35</v>
      </c>
      <c r="Q11" s="56">
        <v>995</v>
      </c>
      <c r="R11" s="56">
        <v>926</v>
      </c>
      <c r="S11" s="56">
        <v>69</v>
      </c>
      <c r="T11" s="56">
        <v>141</v>
      </c>
      <c r="U11" s="56">
        <v>80</v>
      </c>
      <c r="V11" s="56">
        <v>964</v>
      </c>
      <c r="W11" s="56">
        <v>1229</v>
      </c>
      <c r="X11" s="56">
        <v>122</v>
      </c>
      <c r="Y11" s="56">
        <v>501</v>
      </c>
      <c r="Z11" s="56">
        <v>137</v>
      </c>
      <c r="AA11" s="60">
        <v>0.27345309381237526</v>
      </c>
      <c r="AB11" s="56">
        <v>401</v>
      </c>
      <c r="AC11" s="56">
        <v>177</v>
      </c>
      <c r="AD11" s="56">
        <v>82</v>
      </c>
      <c r="AE11" s="56">
        <v>142</v>
      </c>
      <c r="AF11" s="56">
        <v>591</v>
      </c>
      <c r="AG11" s="56">
        <v>57</v>
      </c>
      <c r="AH11" s="56">
        <v>376</v>
      </c>
      <c r="AI11" s="56">
        <v>226</v>
      </c>
      <c r="AJ11" s="56">
        <v>59</v>
      </c>
      <c r="AK11" s="56">
        <v>212</v>
      </c>
      <c r="AL11" s="56">
        <v>258</v>
      </c>
      <c r="AM11" s="56">
        <v>11</v>
      </c>
      <c r="AN11" s="56">
        <v>17</v>
      </c>
      <c r="AO11" s="56">
        <v>459</v>
      </c>
      <c r="AP11" s="56">
        <v>568</v>
      </c>
      <c r="AQ11" s="60">
        <v>0.36819172113289761</v>
      </c>
      <c r="AR11" s="56">
        <v>81</v>
      </c>
      <c r="AS11" s="56">
        <v>88</v>
      </c>
      <c r="AT11" s="61">
        <v>191</v>
      </c>
      <c r="AU11" s="60">
        <v>0.42408376963350786</v>
      </c>
      <c r="AV11" s="62">
        <v>574</v>
      </c>
      <c r="AW11" s="63">
        <f>C11/$B11</f>
        <v>155.625</v>
      </c>
      <c r="AX11" s="63">
        <f>D11/$B11</f>
        <v>86.3125</v>
      </c>
      <c r="AY11" s="63">
        <f>E11/$B11</f>
        <v>241.9375</v>
      </c>
      <c r="AZ11" s="57">
        <f>F11</f>
        <v>1.8030412744388125</v>
      </c>
      <c r="BA11" s="60">
        <f>G11</f>
        <v>0.70317747352105398</v>
      </c>
      <c r="BB11" s="60">
        <f>H11</f>
        <v>0.68032128514056223</v>
      </c>
      <c r="BC11" s="60">
        <f>I11</f>
        <v>0.74438812454742942</v>
      </c>
      <c r="BD11" s="63">
        <f>J11/$B11</f>
        <v>23.875</v>
      </c>
      <c r="BE11" s="63">
        <f>K11/$B11</f>
        <v>91.25</v>
      </c>
      <c r="BF11" s="63">
        <f>L11/$B11</f>
        <v>150.8125</v>
      </c>
      <c r="BG11" s="63">
        <f>M11/$B11</f>
        <v>46</v>
      </c>
      <c r="BH11" s="63">
        <f>N11/$B11</f>
        <v>23.3125</v>
      </c>
      <c r="BI11" s="63">
        <f>O11/$B11</f>
        <v>20.5</v>
      </c>
      <c r="BJ11" s="63">
        <f>P11/$B11</f>
        <v>2.1875</v>
      </c>
      <c r="BK11" s="63">
        <f>Q11/$B11</f>
        <v>62.1875</v>
      </c>
      <c r="BL11" s="63">
        <f>R11/$B11</f>
        <v>57.875</v>
      </c>
      <c r="BM11" s="63">
        <f>S11/$B11</f>
        <v>4.3125</v>
      </c>
      <c r="BN11" s="63">
        <f>T11/$B11</f>
        <v>8.8125</v>
      </c>
      <c r="BO11" s="63">
        <f>U11/$B11</f>
        <v>5</v>
      </c>
      <c r="BP11" s="63">
        <f>V11/$B11</f>
        <v>60.25</v>
      </c>
      <c r="BQ11" s="63">
        <f>W11/$B11</f>
        <v>76.8125</v>
      </c>
      <c r="BR11" s="63">
        <f>X11/$B11</f>
        <v>7.625</v>
      </c>
      <c r="BS11" s="63">
        <f>Y11/$B11</f>
        <v>31.3125</v>
      </c>
      <c r="BT11" s="63">
        <f>Z11/$B11</f>
        <v>8.5625</v>
      </c>
      <c r="BU11" s="60">
        <f>AA11</f>
        <v>0.27345309381237526</v>
      </c>
      <c r="BV11" s="63">
        <f>AB11/$B11</f>
        <v>25.0625</v>
      </c>
      <c r="BW11" s="63">
        <f>AC11/$B11</f>
        <v>11.0625</v>
      </c>
      <c r="BX11" s="63">
        <f>AD11/$B11</f>
        <v>5.125</v>
      </c>
      <c r="BY11" s="63">
        <f>AE11/$B11</f>
        <v>8.875</v>
      </c>
      <c r="BZ11" s="63">
        <f>AF11/$B11</f>
        <v>36.9375</v>
      </c>
      <c r="CA11" s="63">
        <f>AG11/$B11</f>
        <v>3.5625</v>
      </c>
      <c r="CB11" s="63">
        <f>AH11/$B11</f>
        <v>23.5</v>
      </c>
      <c r="CC11" s="63">
        <f>AI11/$B11</f>
        <v>14.125</v>
      </c>
      <c r="CD11" s="63">
        <f>AJ11/$B11</f>
        <v>3.6875</v>
      </c>
      <c r="CE11" s="63">
        <f>AK11/$B11</f>
        <v>13.25</v>
      </c>
      <c r="CF11" s="63">
        <f>AL11/$B11</f>
        <v>16.125</v>
      </c>
      <c r="CG11" s="63">
        <f>AM11/$B11</f>
        <v>0.6875</v>
      </c>
      <c r="CH11" s="63">
        <f>AN11/$B11</f>
        <v>1.0625</v>
      </c>
      <c r="CI11" s="63">
        <f>AO11/$B11</f>
        <v>28.6875</v>
      </c>
      <c r="CJ11" s="63">
        <f>AP11/$B11</f>
        <v>35.5</v>
      </c>
      <c r="CK11" s="60">
        <f>AQ11</f>
        <v>0.36819172113289761</v>
      </c>
      <c r="CL11" s="63">
        <f>AR11/$B11</f>
        <v>5.0625</v>
      </c>
      <c r="CM11" s="63">
        <f>AS11/$B11</f>
        <v>5.5</v>
      </c>
      <c r="CN11" s="63">
        <f>AT11/$B11</f>
        <v>11.9375</v>
      </c>
      <c r="CO11" s="60">
        <f>AU11</f>
        <v>0.42408376963350786</v>
      </c>
      <c r="CP11" s="64">
        <f>AV11/$B11</f>
        <v>35.875</v>
      </c>
    </row>
  </sheetData>
  <mergeCells count="3">
    <mergeCell ref="A1:B1"/>
    <mergeCell ref="C1:AV1"/>
    <mergeCell ref="AW1:CP1"/>
  </mergeCells>
  <phoneticPr fontId="8" type="noConversion"/>
  <pageMargins left="0.7" right="0.7" top="0.75" bottom="0.75" header="0.3" footer="0.3"/>
  <drawing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Player Report</vt:lpstr>
      <vt:lpstr>Team Report</vt:lpstr>
      <vt:lpstr>'Player Report'!Print_Area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2020-10-05T15:04:24Z</dcterms:created>
  <dcterms:modified xsi:type="dcterms:W3CDTF">2024-03-17T05:54:08Z</dcterms:modified>
</cp:coreProperties>
</file>